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3"/>
  </bookViews>
  <sheets>
    <sheet name="1 TRIMESTRE  " sheetId="5" r:id="rId1"/>
    <sheet name="2 TRIMESTRE   " sheetId="7" r:id="rId2"/>
    <sheet name="3 TRIMESTRE" sheetId="8" r:id="rId3"/>
    <sheet name="4 TRIMESTRE " sheetId="9" r:id="rId4"/>
    <sheet name="Hoja1" sheetId="6" r:id="rId5"/>
  </sheets>
  <definedNames>
    <definedName name="_xlnm._FilterDatabase" localSheetId="0" hidden="1">'1 TRIMESTRE  '!$A$3:$D$3</definedName>
    <definedName name="_xlnm._FilterDatabase" localSheetId="1" hidden="1">'2 TRIMESTRE   '!$A$3:$D$3</definedName>
    <definedName name="_xlnm._FilterDatabase" localSheetId="2" hidden="1">'3 TRIMESTRE'!$A$3:$D$3</definedName>
    <definedName name="_xlnm._FilterDatabase" localSheetId="3" hidden="1">'4 TRIMESTRE '!$A$3:$D$3</definedName>
  </definedNames>
  <calcPr calcId="145621"/>
</workbook>
</file>

<file path=xl/calcChain.xml><?xml version="1.0" encoding="utf-8"?>
<calcChain xmlns="http://schemas.openxmlformats.org/spreadsheetml/2006/main">
  <c r="D16" i="9" l="1"/>
  <c r="D22" i="8" l="1"/>
  <c r="D12" i="8"/>
  <c r="D10" i="7" l="1"/>
  <c r="D20" i="7"/>
  <c r="D10" i="5" l="1"/>
  <c r="D23" i="5" l="1"/>
</calcChain>
</file>

<file path=xl/sharedStrings.xml><?xml version="1.0" encoding="utf-8"?>
<sst xmlns="http://schemas.openxmlformats.org/spreadsheetml/2006/main" count="185" uniqueCount="44">
  <si>
    <t>No. ORDEN</t>
  </si>
  <si>
    <t>DEPENDENCIA</t>
  </si>
  <si>
    <t>TEMAS</t>
  </si>
  <si>
    <t>GRUDHU</t>
  </si>
  <si>
    <t>TOTAL SOLICITUDES</t>
  </si>
  <si>
    <t>VARIOS</t>
  </si>
  <si>
    <t>SOLICITUDES CONTESTADAS EN MENOS DE DIEZ DIAS</t>
  </si>
  <si>
    <t xml:space="preserve">No. SOLICITUDES </t>
  </si>
  <si>
    <t>SUBAFIN</t>
  </si>
  <si>
    <t>OBSERVACIONES</t>
  </si>
  <si>
    <t>solicitud contestada en menos de 10 dias</t>
  </si>
  <si>
    <t>ESTADISTICA SOLICITUDES INFORMACION  1 TRIMESTRE 2016</t>
  </si>
  <si>
    <t>SUBMERC</t>
  </si>
  <si>
    <t>GLEMAR</t>
  </si>
  <si>
    <t>SUBDEMAR</t>
  </si>
  <si>
    <t>GRUCOI</t>
  </si>
  <si>
    <t xml:space="preserve">ASIMPO </t>
  </si>
  <si>
    <t>CP3</t>
  </si>
  <si>
    <t>NO SE ENCONTRO LA SOLICITUD</t>
  </si>
  <si>
    <r>
      <t>ESTADISTICA SOLICITUDES INFORMACION  1</t>
    </r>
    <r>
      <rPr>
        <b/>
        <vertAlign val="superscript"/>
        <sz val="14"/>
        <color theme="1"/>
        <rFont val="Book Antiqua"/>
        <family val="1"/>
      </rPr>
      <t xml:space="preserve"> </t>
    </r>
    <r>
      <rPr>
        <b/>
        <sz val="14"/>
        <color theme="1"/>
        <rFont val="Book Antiqua"/>
        <family val="1"/>
      </rPr>
      <t>TRIMESTRE 2016  NO ENCONTRADAS</t>
    </r>
  </si>
  <si>
    <t>ESTADISTICA SOLICITUDES INFORMACION  2° TRIMESTRE 2016</t>
  </si>
  <si>
    <r>
      <t>ESTADISTICA SOLICITUDES INFORMACION  2°</t>
    </r>
    <r>
      <rPr>
        <b/>
        <vertAlign val="superscript"/>
        <sz val="14"/>
        <color theme="1"/>
        <rFont val="Book Antiqua"/>
        <family val="1"/>
      </rPr>
      <t xml:space="preserve"> </t>
    </r>
    <r>
      <rPr>
        <b/>
        <sz val="14"/>
        <color theme="1"/>
        <rFont val="Book Antiqua"/>
        <family val="1"/>
      </rPr>
      <t>TRIMESTRE 2016  NO ENCONTRADAS</t>
    </r>
  </si>
  <si>
    <t>GRUCOG</t>
  </si>
  <si>
    <t>RESOLUCIONES</t>
  </si>
  <si>
    <t>SOLICITUDES NO ENCONTRADAS</t>
  </si>
  <si>
    <t xml:space="preserve">NO SE ENCONTRO LA SOLICITUD </t>
  </si>
  <si>
    <t>( 8 dias de busqueda)</t>
  </si>
  <si>
    <t xml:space="preserve"> ( 8 dias de busqueda)</t>
  </si>
  <si>
    <t>( 4 dias de busqueda)</t>
  </si>
  <si>
    <t>( 10 dias de busqueda)</t>
  </si>
  <si>
    <t>GROCOI</t>
  </si>
  <si>
    <t>ESTADISTICA SOLICITUDES INFORMACION  3° TRIMESTRE 2016</t>
  </si>
  <si>
    <r>
      <t>ESTADISTICA SOLICITUDES INFORMACION  3°</t>
    </r>
    <r>
      <rPr>
        <b/>
        <vertAlign val="superscript"/>
        <sz val="14"/>
        <color theme="1"/>
        <rFont val="Book Antiqua"/>
        <family val="1"/>
      </rPr>
      <t xml:space="preserve"> </t>
    </r>
    <r>
      <rPr>
        <b/>
        <sz val="14"/>
        <color theme="1"/>
        <rFont val="Book Antiqua"/>
        <family val="1"/>
      </rPr>
      <t>TRIMESTRE 2016  NO ENCONTRADAS</t>
    </r>
  </si>
  <si>
    <t>CANCILLERIA-ARC</t>
  </si>
  <si>
    <t>RESOLUCIÓN</t>
  </si>
  <si>
    <t>ESTADISTICA SOLICITUDES INFORMACION  4° TRIMESTRE 2016</t>
  </si>
  <si>
    <r>
      <t>ESTADISTICA SOLICITUDES INFORMACION  4°</t>
    </r>
    <r>
      <rPr>
        <b/>
        <vertAlign val="superscript"/>
        <sz val="14"/>
        <color theme="1"/>
        <rFont val="Book Antiqua"/>
        <family val="1"/>
      </rPr>
      <t xml:space="preserve"> </t>
    </r>
    <r>
      <rPr>
        <b/>
        <sz val="14"/>
        <color theme="1"/>
        <rFont val="Book Antiqua"/>
        <family val="1"/>
      </rPr>
      <t>TRIMESTRE 2016  NO ENCONTRADAS</t>
    </r>
  </si>
  <si>
    <t>ASIMPO</t>
  </si>
  <si>
    <t>ASESORES</t>
  </si>
  <si>
    <t>SERVICIOS GENERALES</t>
  </si>
  <si>
    <t>GRUINCO</t>
  </si>
  <si>
    <t>CP01</t>
  </si>
  <si>
    <t>ZARPES</t>
  </si>
  <si>
    <t>CP05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</si>
</sst>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b/>
      <vertAlign val="superscript"/>
      <sz val="14"/>
      <color theme="1"/>
      <name val="Book Antiqua"/>
      <family val="1"/>
    </font>
    <font>
      <b/>
      <sz val="16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/>
    <xf numFmtId="0" fontId="2" fillId="0" borderId="1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Border="1" applyAlignment="1"/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/>
    <xf numFmtId="0" fontId="3" fillId="0" borderId="0" xfId="0" applyFont="1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/>
    <xf numFmtId="0" fontId="2" fillId="0" borderId="2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4" xfId="0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justify" wrapText="1"/>
    </xf>
    <xf numFmtId="0" fontId="3" fillId="0" borderId="15" xfId="0" applyFont="1" applyBorder="1" applyAlignment="1">
      <alignment vertical="justify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'1 TRIMESTRE  '!$B$3:$C$10</c:f>
              <c:multiLvlStrCache>
                <c:ptCount val="8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SUBAFIN</c:v>
                  </c:pt>
                  <c:pt idx="2">
                    <c:v>SUBMERC</c:v>
                  </c:pt>
                  <c:pt idx="3">
                    <c:v>GRUDHU</c:v>
                  </c:pt>
                  <c:pt idx="4">
                    <c:v>GLEMAR</c:v>
                  </c:pt>
                  <c:pt idx="5">
                    <c:v>SUBDEMAR</c:v>
                  </c:pt>
                  <c:pt idx="6">
                    <c:v>ASIMPO </c:v>
                  </c:pt>
                </c:lvl>
              </c:multiLvlStrCache>
            </c:multiLvlStrRef>
          </c:cat>
          <c:val>
            <c:numRef>
              <c:f>'1 TRIMESTRE  '!$D$3:$D$10</c:f>
              <c:numCache>
                <c:formatCode>General</c:formatCode>
                <c:ptCount val="8"/>
                <c:pt idx="0">
                  <c:v>0</c:v>
                </c:pt>
                <c:pt idx="1">
                  <c:v>21</c:v>
                </c:pt>
                <c:pt idx="2">
                  <c:v>5</c:v>
                </c:pt>
                <c:pt idx="3">
                  <c:v>22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52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'1 TRIMESTRE  '!$B$3:$C$10</c:f>
              <c:multiLvlStrCache>
                <c:ptCount val="8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SUBAFIN</c:v>
                  </c:pt>
                  <c:pt idx="2">
                    <c:v>SUBMERC</c:v>
                  </c:pt>
                  <c:pt idx="3">
                    <c:v>GRUDHU</c:v>
                  </c:pt>
                  <c:pt idx="4">
                    <c:v>GLEMAR</c:v>
                  </c:pt>
                  <c:pt idx="5">
                    <c:v>SUBDEMAR</c:v>
                  </c:pt>
                  <c:pt idx="6">
                    <c:v>ASIMPO </c:v>
                  </c:pt>
                </c:lvl>
              </c:multiLvlStrCache>
            </c:multiLvlStrRef>
          </c:cat>
          <c:val>
            <c:numRef>
              <c:f>'1 TRIMESTRE  '!$E$3:$E$10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'1 TRIMESTRE  '!$B$3:$C$10</c:f>
              <c:multiLvlStrCache>
                <c:ptCount val="8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SUBAFIN</c:v>
                  </c:pt>
                  <c:pt idx="2">
                    <c:v>SUBMERC</c:v>
                  </c:pt>
                  <c:pt idx="3">
                    <c:v>GRUDHU</c:v>
                  </c:pt>
                  <c:pt idx="4">
                    <c:v>GLEMAR</c:v>
                  </c:pt>
                  <c:pt idx="5">
                    <c:v>SUBDEMAR</c:v>
                  </c:pt>
                  <c:pt idx="6">
                    <c:v>ASIMPO </c:v>
                  </c:pt>
                </c:lvl>
              </c:multiLvlStrCache>
            </c:multiLvlStrRef>
          </c:cat>
          <c:val>
            <c:numRef>
              <c:f>'1 TRIMESTRE  '!$F$3:$F$10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0880"/>
        <c:axId val="95852416"/>
      </c:barChart>
      <c:catAx>
        <c:axId val="9585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95852416"/>
        <c:crosses val="autoZero"/>
        <c:auto val="1"/>
        <c:lblAlgn val="ctr"/>
        <c:lblOffset val="100"/>
        <c:noMultiLvlLbl val="0"/>
      </c:catAx>
      <c:valAx>
        <c:axId val="9585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850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TRIMESTRE  '!$B$22:$C$22</c:f>
              <c:strCache>
                <c:ptCount val="1"/>
                <c:pt idx="0">
                  <c:v>CP3 VARIOS</c:v>
                </c:pt>
              </c:strCache>
            </c:strRef>
          </c:tx>
          <c:invertIfNegative val="0"/>
          <c:cat>
            <c:multiLvlStrRef>
              <c:f>'1 TRIMESTRE  '!$D$16:$G$21</c:f>
              <c:multiLvlStrCache>
                <c:ptCount val="3"/>
                <c:lvl>
                  <c:pt idx="0">
                    <c:v>1</c:v>
                  </c:pt>
                  <c:pt idx="1">
                    <c:v>NO SE ENCONTRO LA SOLICITUD</c:v>
                  </c:pt>
                  <c:pt idx="2">
                    <c:v>( 10 dias de busqueda)</c:v>
                  </c:pt>
                </c:lvl>
                <c:lvl>
                  <c:pt idx="0">
                    <c:v>1</c:v>
                  </c:pt>
                  <c:pt idx="1">
                    <c:v>NO SE ENCONTRO LA SOLICITUD</c:v>
                  </c:pt>
                  <c:pt idx="2">
                    <c:v>( 4 dias de busqueda)</c:v>
                  </c:pt>
                </c:lvl>
                <c:lvl>
                  <c:pt idx="0">
                    <c:v>2</c:v>
                  </c:pt>
                  <c:pt idx="1">
                    <c:v>NO SE ENCONTRO LA SOLICITUD </c:v>
                  </c:pt>
                  <c:pt idx="2">
                    <c:v> ( 8 dias de busqueda)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'1 TRIMESTRE  '!$D$22:$G$22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 TRIMESTRE  '!$B$23:$C$23</c:f>
              <c:strCache>
                <c:ptCount val="1"/>
                <c:pt idx="0">
                  <c:v>CP3 TOTAL SOLICITUDES</c:v>
                </c:pt>
              </c:strCache>
            </c:strRef>
          </c:tx>
          <c:invertIfNegative val="0"/>
          <c:cat>
            <c:multiLvlStrRef>
              <c:f>'1 TRIMESTRE  '!$D$16:$G$21</c:f>
              <c:multiLvlStrCache>
                <c:ptCount val="3"/>
                <c:lvl>
                  <c:pt idx="0">
                    <c:v>1</c:v>
                  </c:pt>
                  <c:pt idx="1">
                    <c:v>NO SE ENCONTRO LA SOLICITUD</c:v>
                  </c:pt>
                  <c:pt idx="2">
                    <c:v>( 10 dias de busqueda)</c:v>
                  </c:pt>
                </c:lvl>
                <c:lvl>
                  <c:pt idx="0">
                    <c:v>1</c:v>
                  </c:pt>
                  <c:pt idx="1">
                    <c:v>NO SE ENCONTRO LA SOLICITUD</c:v>
                  </c:pt>
                  <c:pt idx="2">
                    <c:v>( 4 dias de busqueda)</c:v>
                  </c:pt>
                </c:lvl>
                <c:lvl>
                  <c:pt idx="0">
                    <c:v>2</c:v>
                  </c:pt>
                  <c:pt idx="1">
                    <c:v>NO SE ENCONTRO LA SOLICITUD </c:v>
                  </c:pt>
                  <c:pt idx="2">
                    <c:v> ( 8 dias de busqueda)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'1 TRIMESTRE  '!$D$23:$G$23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77376"/>
        <c:axId val="96403456"/>
      </c:barChart>
      <c:catAx>
        <c:axId val="9587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96403456"/>
        <c:crosses val="autoZero"/>
        <c:auto val="1"/>
        <c:lblAlgn val="ctr"/>
        <c:lblOffset val="100"/>
        <c:noMultiLvlLbl val="0"/>
      </c:catAx>
      <c:valAx>
        <c:axId val="9640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877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'2 TRIMESTRE   '!$B$3:$C$10</c:f>
              <c:multiLvlStrCache>
                <c:ptCount val="8"/>
                <c:lvl>
                  <c:pt idx="0">
                    <c:v>TEMAS</c:v>
                  </c:pt>
                  <c:pt idx="1">
                    <c:v>RESOLUCIONES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SUBDEMAR</c:v>
                  </c:pt>
                </c:lvl>
              </c:multiLvlStrCache>
            </c:multiLvlStrRef>
          </c:cat>
          <c:val>
            <c:numRef>
              <c:f>'2 TRIMESTRE   '!$D$3:$D$10</c:f>
              <c:numCache>
                <c:formatCode>General</c:formatCode>
                <c:ptCount val="8"/>
                <c:pt idx="0">
                  <c:v>0</c:v>
                </c:pt>
                <c:pt idx="1">
                  <c:v>24</c:v>
                </c:pt>
                <c:pt idx="2">
                  <c:v>41</c:v>
                </c:pt>
                <c:pt idx="3">
                  <c:v>5</c:v>
                </c:pt>
                <c:pt idx="4">
                  <c:v>45</c:v>
                </c:pt>
                <c:pt idx="5">
                  <c:v>24</c:v>
                </c:pt>
                <c:pt idx="6">
                  <c:v>3</c:v>
                </c:pt>
                <c:pt idx="7">
                  <c:v>142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'2 TRIMESTRE   '!$B$3:$C$10</c:f>
              <c:multiLvlStrCache>
                <c:ptCount val="8"/>
                <c:lvl>
                  <c:pt idx="0">
                    <c:v>TEMAS</c:v>
                  </c:pt>
                  <c:pt idx="1">
                    <c:v>RESOLUCIONES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SUBDEMAR</c:v>
                  </c:pt>
                </c:lvl>
              </c:multiLvlStrCache>
            </c:multiLvlStrRef>
          </c:cat>
          <c:val>
            <c:numRef>
              <c:f>'2 TRIMESTRE   '!$E$3:$E$10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'2 TRIMESTRE   '!$B$3:$C$10</c:f>
              <c:multiLvlStrCache>
                <c:ptCount val="8"/>
                <c:lvl>
                  <c:pt idx="0">
                    <c:v>TEMAS</c:v>
                  </c:pt>
                  <c:pt idx="1">
                    <c:v>RESOLUCIONES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SUBDEMAR</c:v>
                  </c:pt>
                </c:lvl>
              </c:multiLvlStrCache>
            </c:multiLvlStrRef>
          </c:cat>
          <c:val>
            <c:numRef>
              <c:f>'2 TRIMESTRE   '!$F$3:$F$10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8240"/>
        <c:axId val="96459776"/>
      </c:barChart>
      <c:catAx>
        <c:axId val="964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96459776"/>
        <c:crosses val="autoZero"/>
        <c:auto val="1"/>
        <c:lblAlgn val="ctr"/>
        <c:lblOffset val="100"/>
        <c:noMultiLvlLbl val="0"/>
      </c:catAx>
      <c:valAx>
        <c:axId val="9645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45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TRIMESTRE   '!$B$18:$C$18</c:f>
              <c:strCache>
                <c:ptCount val="1"/>
                <c:pt idx="0">
                  <c:v>GRUDHU VARIOS</c:v>
                </c:pt>
              </c:strCache>
            </c:strRef>
          </c:tx>
          <c:invertIfNegative val="0"/>
          <c:cat>
            <c:multiLvlStrRef>
              <c:f>'2 TRIMESTRE   '!$D$16:$G$17</c:f>
              <c:multiLvlStrCache>
                <c:ptCount val="3"/>
                <c:lvl>
                  <c:pt idx="0">
                    <c:v>8</c:v>
                  </c:pt>
                  <c:pt idx="1">
                    <c:v>7</c:v>
                  </c:pt>
                  <c:pt idx="2">
                    <c:v>( 8 dias de busqueda)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'2 TRIMESTRE   '!$D$18:$G$18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'2 TRIMESTRE   '!$B$19:$C$19</c:f>
              <c:strCache>
                <c:ptCount val="1"/>
                <c:pt idx="0">
                  <c:v>GRUDHU VARIOS</c:v>
                </c:pt>
              </c:strCache>
            </c:strRef>
          </c:tx>
          <c:invertIfNegative val="0"/>
          <c:cat>
            <c:multiLvlStrRef>
              <c:f>'2 TRIMESTRE   '!$D$16:$G$17</c:f>
              <c:multiLvlStrCache>
                <c:ptCount val="3"/>
                <c:lvl>
                  <c:pt idx="0">
                    <c:v>8</c:v>
                  </c:pt>
                  <c:pt idx="1">
                    <c:v>7</c:v>
                  </c:pt>
                  <c:pt idx="2">
                    <c:v>( 8 dias de busqueda)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'2 TRIMESTRE   '!$D$19:$G$19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'2 TRIMESTRE   '!$B$20:$C$20</c:f>
              <c:strCache>
                <c:ptCount val="1"/>
                <c:pt idx="0">
                  <c:v>GRUDHU TOTAL SOLICITUDES</c:v>
                </c:pt>
              </c:strCache>
            </c:strRef>
          </c:tx>
          <c:invertIfNegative val="0"/>
          <c:cat>
            <c:multiLvlStrRef>
              <c:f>'2 TRIMESTRE   '!$D$16:$G$17</c:f>
              <c:multiLvlStrCache>
                <c:ptCount val="3"/>
                <c:lvl>
                  <c:pt idx="0">
                    <c:v>8</c:v>
                  </c:pt>
                  <c:pt idx="1">
                    <c:v>7</c:v>
                  </c:pt>
                  <c:pt idx="2">
                    <c:v>( 8 dias de busqueda)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'2 TRIMESTRE   '!$D$20:$G$20</c:f>
              <c:numCache>
                <c:formatCode>General</c:formatCode>
                <c:ptCount val="3"/>
                <c:pt idx="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95488"/>
        <c:axId val="96497024"/>
      </c:barChart>
      <c:catAx>
        <c:axId val="9649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96497024"/>
        <c:crosses val="autoZero"/>
        <c:auto val="1"/>
        <c:lblAlgn val="ctr"/>
        <c:lblOffset val="100"/>
        <c:noMultiLvlLbl val="0"/>
      </c:catAx>
      <c:valAx>
        <c:axId val="9649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49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'3 TRIMESTRE'!$B$3:$C$12</c:f>
              <c:multiLvlStrCache>
                <c:ptCount val="10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VARIOS</c:v>
                  </c:pt>
                  <c:pt idx="8">
                    <c:v>RESOLUCIÓN</c:v>
                  </c:pt>
                  <c:pt idx="9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GROCOI</c:v>
                  </c:pt>
                  <c:pt idx="7">
                    <c:v>SUBDEMAR</c:v>
                  </c:pt>
                  <c:pt idx="8">
                    <c:v>CANCILLERIA-ARC</c:v>
                  </c:pt>
                </c:lvl>
              </c:multiLvlStrCache>
            </c:multiLvlStrRef>
          </c:cat>
          <c:val>
            <c:numRef>
              <c:f>'3 TRIMESTRE'!$D$3:$D$12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11</c:v>
                </c:pt>
                <c:pt idx="4">
                  <c:v>19</c:v>
                </c:pt>
                <c:pt idx="5">
                  <c:v>9</c:v>
                </c:pt>
                <c:pt idx="6">
                  <c:v>5</c:v>
                </c:pt>
                <c:pt idx="7">
                  <c:v>10</c:v>
                </c:pt>
                <c:pt idx="8">
                  <c:v>1</c:v>
                </c:pt>
                <c:pt idx="9">
                  <c:v>75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'3 TRIMESTRE'!$B$3:$C$12</c:f>
              <c:multiLvlStrCache>
                <c:ptCount val="10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VARIOS</c:v>
                  </c:pt>
                  <c:pt idx="8">
                    <c:v>RESOLUCIÓN</c:v>
                  </c:pt>
                  <c:pt idx="9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GROCOI</c:v>
                  </c:pt>
                  <c:pt idx="7">
                    <c:v>SUBDEMAR</c:v>
                  </c:pt>
                  <c:pt idx="8">
                    <c:v>CANCILLERIA-ARC</c:v>
                  </c:pt>
                </c:lvl>
              </c:multiLvlStrCache>
            </c:multiLvlStrRef>
          </c:cat>
          <c:val>
            <c:numRef>
              <c:f>'3 TRIMESTRE'!$E$3:$E$12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'2 TRIMESTRE   '!$B$3:$C$10</c:f>
              <c:multiLvlStrCache>
                <c:ptCount val="8"/>
                <c:lvl>
                  <c:pt idx="0">
                    <c:v>TEMAS</c:v>
                  </c:pt>
                  <c:pt idx="1">
                    <c:v>RESOLUCIONES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SUBDEMAR</c:v>
                  </c:pt>
                </c:lvl>
              </c:multiLvlStrCache>
            </c:multiLvlStrRef>
          </c:cat>
          <c:val>
            <c:numRef>
              <c:f>'2 TRIMESTRE   '!$F$3:$F$10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47360"/>
        <c:axId val="100448896"/>
      </c:barChart>
      <c:catAx>
        <c:axId val="10044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0448896"/>
        <c:crosses val="autoZero"/>
        <c:auto val="1"/>
        <c:lblAlgn val="ctr"/>
        <c:lblOffset val="100"/>
        <c:noMultiLvlLbl val="0"/>
      </c:catAx>
      <c:valAx>
        <c:axId val="10044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44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TRIMESTRE'!$B$20:$C$20</c:f>
              <c:strCache>
                <c:ptCount val="1"/>
                <c:pt idx="0">
                  <c:v>GRUDHU VARIOS</c:v>
                </c:pt>
              </c:strCache>
            </c:strRef>
          </c:tx>
          <c:invertIfNegative val="0"/>
          <c:cat>
            <c:multiLvlStrRef>
              <c:f>'3 TRIMESTRE'!$D$18:$G$19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'3 TRIMESTRE'!$D$20:$G$20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'3 TRIMESTRE'!$B$21:$C$21</c:f>
              <c:strCache>
                <c:ptCount val="1"/>
                <c:pt idx="0">
                  <c:v>GRUDHU VARIOS</c:v>
                </c:pt>
              </c:strCache>
            </c:strRef>
          </c:tx>
          <c:invertIfNegative val="0"/>
          <c:cat>
            <c:multiLvlStrRef>
              <c:f>'3 TRIMESTRE'!$D$18:$G$19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'3 TRIMESTRE'!$D$21:$G$21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'3 TRIMESTRE'!$B$22:$C$22</c:f>
              <c:strCache>
                <c:ptCount val="1"/>
                <c:pt idx="0">
                  <c:v>GRUDHU TOTAL SOLICITUDES</c:v>
                </c:pt>
              </c:strCache>
            </c:strRef>
          </c:tx>
          <c:invertIfNegative val="0"/>
          <c:cat>
            <c:multiLvlStrRef>
              <c:f>'3 TRIMESTRE'!$D$18:$G$19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'3 TRIMESTRE'!$D$22:$G$22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0032"/>
        <c:axId val="101021568"/>
      </c:barChart>
      <c:catAx>
        <c:axId val="10102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21568"/>
        <c:crosses val="autoZero"/>
        <c:auto val="1"/>
        <c:lblAlgn val="ctr"/>
        <c:lblOffset val="100"/>
        <c:noMultiLvlLbl val="0"/>
      </c:catAx>
      <c:valAx>
        <c:axId val="10102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02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'4 TRIMESTRE '!$B$3:$C$16</c:f>
              <c:multiLvlStrCache>
                <c:ptCount val="14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VARIOS</c:v>
                  </c:pt>
                  <c:pt idx="8">
                    <c:v>VARIOS</c:v>
                  </c:pt>
                  <c:pt idx="9">
                    <c:v>VARIOS</c:v>
                  </c:pt>
                  <c:pt idx="10">
                    <c:v>VARIOS</c:v>
                  </c:pt>
                  <c:pt idx="11">
                    <c:v>ZARPES</c:v>
                  </c:pt>
                  <c:pt idx="12">
                    <c:v>VARIOS</c:v>
                  </c:pt>
                  <c:pt idx="13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ASIMPO</c:v>
                  </c:pt>
                  <c:pt idx="6">
                    <c:v>GLEMAR</c:v>
                  </c:pt>
                  <c:pt idx="7">
                    <c:v>GROCOI</c:v>
                  </c:pt>
                  <c:pt idx="8">
                    <c:v>SERVICIOS GENERALES</c:v>
                  </c:pt>
                  <c:pt idx="9">
                    <c:v>SUBDEMAR</c:v>
                  </c:pt>
                  <c:pt idx="10">
                    <c:v>GRUINCO</c:v>
                  </c:pt>
                  <c:pt idx="11">
                    <c:v>CP01</c:v>
                  </c:pt>
                  <c:pt idx="12">
                    <c:v>CP05</c:v>
                  </c:pt>
                </c:lvl>
              </c:multiLvlStrCache>
            </c:multiLvlStrRef>
          </c:cat>
          <c:val>
            <c:numRef>
              <c:f>'4 TRIMESTRE '!$D$3:$D$16</c:f>
              <c:numCache>
                <c:formatCode>General</c:formatCode>
                <c:ptCount val="14"/>
                <c:pt idx="0">
                  <c:v>0</c:v>
                </c:pt>
                <c:pt idx="1">
                  <c:v>17</c:v>
                </c:pt>
                <c:pt idx="2">
                  <c:v>2</c:v>
                </c:pt>
                <c:pt idx="3">
                  <c:v>2</c:v>
                </c:pt>
                <c:pt idx="4">
                  <c:v>37</c:v>
                </c:pt>
                <c:pt idx="5">
                  <c:v>13</c:v>
                </c:pt>
                <c:pt idx="6">
                  <c:v>9</c:v>
                </c:pt>
                <c:pt idx="7">
                  <c:v>1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301</c:v>
                </c:pt>
                <c:pt idx="12">
                  <c:v>1</c:v>
                </c:pt>
                <c:pt idx="13">
                  <c:v>402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'4 TRIMESTRE '!$B$3:$C$16</c:f>
              <c:multiLvlStrCache>
                <c:ptCount val="14"/>
                <c:lvl>
                  <c:pt idx="0">
                    <c:v>TEMAS</c:v>
                  </c:pt>
                  <c:pt idx="1">
                    <c:v>VARIOS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VARIOS</c:v>
                  </c:pt>
                  <c:pt idx="8">
                    <c:v>VARIOS</c:v>
                  </c:pt>
                  <c:pt idx="9">
                    <c:v>VARIOS</c:v>
                  </c:pt>
                  <c:pt idx="10">
                    <c:v>VARIOS</c:v>
                  </c:pt>
                  <c:pt idx="11">
                    <c:v>ZARPES</c:v>
                  </c:pt>
                  <c:pt idx="12">
                    <c:v>VARIOS</c:v>
                  </c:pt>
                  <c:pt idx="13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ASIMPO</c:v>
                  </c:pt>
                  <c:pt idx="6">
                    <c:v>GLEMAR</c:v>
                  </c:pt>
                  <c:pt idx="7">
                    <c:v>GROCOI</c:v>
                  </c:pt>
                  <c:pt idx="8">
                    <c:v>SERVICIOS GENERALES</c:v>
                  </c:pt>
                  <c:pt idx="9">
                    <c:v>SUBDEMAR</c:v>
                  </c:pt>
                  <c:pt idx="10">
                    <c:v>GRUINCO</c:v>
                  </c:pt>
                  <c:pt idx="11">
                    <c:v>CP01</c:v>
                  </c:pt>
                  <c:pt idx="12">
                    <c:v>CP05</c:v>
                  </c:pt>
                </c:lvl>
              </c:multiLvlStrCache>
            </c:multiLvlStrRef>
          </c:cat>
          <c:val>
            <c:numRef>
              <c:f>'4 TRIMESTRE '!$E$3:$E$16</c:f>
              <c:numCache>
                <c:formatCode>General</c:formatCode>
                <c:ptCount val="14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'2 TRIMESTRE   '!$B$3:$C$10</c:f>
              <c:multiLvlStrCache>
                <c:ptCount val="8"/>
                <c:lvl>
                  <c:pt idx="0">
                    <c:v>TEMAS</c:v>
                  </c:pt>
                  <c:pt idx="1">
                    <c:v>RESOLUCIONES</c:v>
                  </c:pt>
                  <c:pt idx="2">
                    <c:v>VARIOS</c:v>
                  </c:pt>
                  <c:pt idx="3">
                    <c:v>VARIOS</c:v>
                  </c:pt>
                  <c:pt idx="4">
                    <c:v>VARIOS</c:v>
                  </c:pt>
                  <c:pt idx="5">
                    <c:v>VARIOS</c:v>
                  </c:pt>
                  <c:pt idx="6">
                    <c:v>VARIOS</c:v>
                  </c:pt>
                  <c:pt idx="7">
                    <c:v>TOTAL SOLICITUDES</c:v>
                  </c:pt>
                </c:lvl>
                <c:lvl>
                  <c:pt idx="0">
                    <c:v>DEPENDENCIA</c:v>
                  </c:pt>
                  <c:pt idx="1">
                    <c:v>GRUCOG</c:v>
                  </c:pt>
                  <c:pt idx="2">
                    <c:v>SUBAFIN</c:v>
                  </c:pt>
                  <c:pt idx="3">
                    <c:v>SUBMERC</c:v>
                  </c:pt>
                  <c:pt idx="4">
                    <c:v>GRUDHU</c:v>
                  </c:pt>
                  <c:pt idx="5">
                    <c:v>GLEMAR</c:v>
                  </c:pt>
                  <c:pt idx="6">
                    <c:v>SUBDEMAR</c:v>
                  </c:pt>
                </c:lvl>
              </c:multiLvlStrCache>
            </c:multiLvlStrRef>
          </c:cat>
          <c:val>
            <c:numRef>
              <c:f>'2 TRIMESTRE   '!$F$3:$F$10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73824"/>
        <c:axId val="106575360"/>
      </c:barChart>
      <c:catAx>
        <c:axId val="10657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575360"/>
        <c:crosses val="autoZero"/>
        <c:auto val="1"/>
        <c:lblAlgn val="ctr"/>
        <c:lblOffset val="100"/>
        <c:noMultiLvlLbl val="0"/>
      </c:catAx>
      <c:valAx>
        <c:axId val="10657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573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TRIMESTRE '!$B$24:$C$24</c:f>
              <c:strCache>
                <c:ptCount val="1"/>
                <c:pt idx="0">
                  <c:v>SUBDEMAR RESOLUCIONES</c:v>
                </c:pt>
              </c:strCache>
            </c:strRef>
          </c:tx>
          <c:invertIfNegative val="0"/>
          <c:cat>
            <c:multiLvlStrRef>
              <c:f>'4 TRIMESTRE '!$D$22:$G$23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'4 TRIMESTRE '!$D$24:$G$24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'4 TRIMESTRE '!$B$25:$C$25</c:f>
              <c:strCache>
                <c:ptCount val="1"/>
                <c:pt idx="0">
                  <c:v>SUBDEMAR RESOLUCIONES</c:v>
                </c:pt>
              </c:strCache>
            </c:strRef>
          </c:tx>
          <c:invertIfNegative val="0"/>
          <c:cat>
            <c:multiLvlStrRef>
              <c:f>'4 TRIMESTRE '!$D$22:$G$23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'4 TRIMESTRE '!$D$25:$G$25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'4 TRIMESTRE '!$B$29:$C$29</c:f>
              <c:strCache>
                <c:ptCount val="1"/>
                <c:pt idx="0">
                  <c:v>SUBMERC TOTAL SOLICITUDES</c:v>
                </c:pt>
              </c:strCache>
            </c:strRef>
          </c:tx>
          <c:invertIfNegative val="0"/>
          <c:cat>
            <c:multiLvlStrRef>
              <c:f>'4 TRIMESTRE '!$D$22:$G$23</c:f>
              <c:multiLvlStrCache>
                <c:ptCount val="3"/>
                <c:lvl>
                  <c:pt idx="0">
                    <c:v>1</c:v>
                  </c:pt>
                  <c:pt idx="1">
                    <c:v>1</c:v>
                  </c:pt>
                </c:lvl>
                <c:lvl>
                  <c:pt idx="0">
                    <c:v>No. SOLICITUDES </c:v>
                  </c:pt>
                  <c:pt idx="1">
                    <c:v>SOLICITUDES NO ENCONTRADAS</c:v>
                  </c:pt>
                  <c:pt idx="2">
                    <c:v>OBSERVACIONES</c:v>
                  </c:pt>
                </c:lvl>
              </c:multiLvlStrCache>
            </c:multiLvlStrRef>
          </c:cat>
          <c:val>
            <c:numRef>
              <c:f>'4 TRIMESTRE '!$D$29:$G$29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304"/>
        <c:axId val="106595840"/>
      </c:barChart>
      <c:catAx>
        <c:axId val="10659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595840"/>
        <c:crosses val="autoZero"/>
        <c:auto val="1"/>
        <c:lblAlgn val="ctr"/>
        <c:lblOffset val="100"/>
        <c:noMultiLvlLbl val="0"/>
      </c:catAx>
      <c:valAx>
        <c:axId val="10659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594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220870</xdr:colOff>
      <xdr:row>0</xdr:row>
      <xdr:rowOff>1104348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8696" cy="1104348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19325</xdr:colOff>
      <xdr:row>24</xdr:row>
      <xdr:rowOff>43345</xdr:rowOff>
    </xdr:from>
    <xdr:to>
      <xdr:col>3</xdr:col>
      <xdr:colOff>2567608</xdr:colOff>
      <xdr:row>48</xdr:row>
      <xdr:rowOff>179456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538370</xdr:colOff>
      <xdr:row>24</xdr:row>
      <xdr:rowOff>82826</xdr:rowOff>
    </xdr:from>
    <xdr:to>
      <xdr:col>7</xdr:col>
      <xdr:colOff>676413</xdr:colOff>
      <xdr:row>49</xdr:row>
      <xdr:rowOff>13804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662607</xdr:colOff>
      <xdr:row>0</xdr:row>
      <xdr:rowOff>1187962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4890" cy="1187962"/>
        </a:xfrm>
        <a:prstGeom prst="rect">
          <a:avLst/>
        </a:prstGeom>
      </xdr:spPr>
    </xdr:pic>
    <xdr:clientData/>
  </xdr:twoCellAnchor>
  <xdr:twoCellAnchor>
    <xdr:from>
      <xdr:col>0</xdr:col>
      <xdr:colOff>543890</xdr:colOff>
      <xdr:row>23</xdr:row>
      <xdr:rowOff>1931</xdr:rowOff>
    </xdr:from>
    <xdr:to>
      <xdr:col>4</xdr:col>
      <xdr:colOff>13805</xdr:colOff>
      <xdr:row>44</xdr:row>
      <xdr:rowOff>165652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902805</xdr:colOff>
      <xdr:row>22</xdr:row>
      <xdr:rowOff>112367</xdr:rowOff>
    </xdr:from>
    <xdr:to>
      <xdr:col>8</xdr:col>
      <xdr:colOff>0</xdr:colOff>
      <xdr:row>44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662607</xdr:colOff>
      <xdr:row>0</xdr:row>
      <xdr:rowOff>1187962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3432" cy="1187962"/>
        </a:xfrm>
        <a:prstGeom prst="rect">
          <a:avLst/>
        </a:prstGeom>
      </xdr:spPr>
    </xdr:pic>
    <xdr:clientData/>
  </xdr:twoCellAnchor>
  <xdr:twoCellAnchor>
    <xdr:from>
      <xdr:col>0</xdr:col>
      <xdr:colOff>543890</xdr:colOff>
      <xdr:row>25</xdr:row>
      <xdr:rowOff>1931</xdr:rowOff>
    </xdr:from>
    <xdr:to>
      <xdr:col>4</xdr:col>
      <xdr:colOff>13805</xdr:colOff>
      <xdr:row>46</xdr:row>
      <xdr:rowOff>165652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902805</xdr:colOff>
      <xdr:row>24</xdr:row>
      <xdr:rowOff>112367</xdr:rowOff>
    </xdr:from>
    <xdr:to>
      <xdr:col>8</xdr:col>
      <xdr:colOff>0</xdr:colOff>
      <xdr:row>46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227178</xdr:colOff>
      <xdr:row>0</xdr:row>
      <xdr:rowOff>1187962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3432" cy="1187962"/>
        </a:xfrm>
        <a:prstGeom prst="rect">
          <a:avLst/>
        </a:prstGeom>
      </xdr:spPr>
    </xdr:pic>
    <xdr:clientData/>
  </xdr:twoCellAnchor>
  <xdr:twoCellAnchor>
    <xdr:from>
      <xdr:col>0</xdr:col>
      <xdr:colOff>543890</xdr:colOff>
      <xdr:row>32</xdr:row>
      <xdr:rowOff>1931</xdr:rowOff>
    </xdr:from>
    <xdr:to>
      <xdr:col>4</xdr:col>
      <xdr:colOff>13805</xdr:colOff>
      <xdr:row>53</xdr:row>
      <xdr:rowOff>165652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902805</xdr:colOff>
      <xdr:row>31</xdr:row>
      <xdr:rowOff>112367</xdr:rowOff>
    </xdr:from>
    <xdr:to>
      <xdr:col>8</xdr:col>
      <xdr:colOff>0</xdr:colOff>
      <xdr:row>53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zoomScale="69" zoomScaleNormal="69" workbookViewId="0">
      <selection activeCell="I18" sqref="I18"/>
    </sheetView>
  </sheetViews>
  <sheetFormatPr baseColWidth="10" defaultRowHeight="15" x14ac:dyDescent="0.25"/>
  <cols>
    <col min="1" max="1" width="14" customWidth="1"/>
    <col min="2" max="2" width="34.7109375" customWidth="1"/>
    <col min="3" max="3" width="71.42578125" bestFit="1" customWidth="1"/>
    <col min="4" max="4" width="39" customWidth="1"/>
    <col min="5" max="5" width="83.5703125" customWidth="1"/>
    <col min="6" max="6" width="11.42578125" hidden="1" customWidth="1"/>
    <col min="7" max="7" width="28.28515625" customWidth="1"/>
  </cols>
  <sheetData>
    <row r="1" spans="1:7" ht="95.25" customHeight="1" x14ac:dyDescent="0.3">
      <c r="A1" s="65"/>
      <c r="B1" s="65"/>
      <c r="C1" s="65"/>
      <c r="D1" s="65"/>
      <c r="E1" s="10"/>
      <c r="F1" s="10"/>
      <c r="G1" s="10"/>
    </row>
    <row r="2" spans="1:7" ht="21" thickBot="1" x14ac:dyDescent="0.35">
      <c r="A2" s="10"/>
      <c r="B2" s="10"/>
      <c r="C2" s="50" t="s">
        <v>11</v>
      </c>
      <c r="D2" s="10"/>
      <c r="E2" s="10"/>
      <c r="F2" s="10"/>
      <c r="G2" s="10"/>
    </row>
    <row r="3" spans="1:7" ht="19.5" thickTop="1" x14ac:dyDescent="0.3">
      <c r="A3" s="11" t="s">
        <v>0</v>
      </c>
      <c r="B3" s="12" t="s">
        <v>1</v>
      </c>
      <c r="C3" s="13" t="s">
        <v>2</v>
      </c>
      <c r="D3" s="12" t="s">
        <v>7</v>
      </c>
      <c r="E3" s="66" t="s">
        <v>6</v>
      </c>
      <c r="F3" s="67"/>
      <c r="G3" s="15" t="s">
        <v>9</v>
      </c>
    </row>
    <row r="4" spans="1:7" ht="33.75" customHeight="1" x14ac:dyDescent="0.3">
      <c r="A4" s="16">
        <v>1</v>
      </c>
      <c r="B4" s="17" t="s">
        <v>8</v>
      </c>
      <c r="C4" s="18" t="s">
        <v>5</v>
      </c>
      <c r="D4" s="19">
        <v>21</v>
      </c>
      <c r="E4" s="20" t="s">
        <v>10</v>
      </c>
      <c r="F4" s="21"/>
      <c r="G4" s="63"/>
    </row>
    <row r="5" spans="1:7" ht="18.75" x14ac:dyDescent="0.3">
      <c r="A5" s="22">
        <v>2</v>
      </c>
      <c r="B5" s="23" t="s">
        <v>12</v>
      </c>
      <c r="C5" s="18" t="s">
        <v>5</v>
      </c>
      <c r="D5" s="24">
        <v>5</v>
      </c>
      <c r="E5" s="20" t="s">
        <v>10</v>
      </c>
      <c r="F5" s="25"/>
      <c r="G5" s="63"/>
    </row>
    <row r="6" spans="1:7" ht="18.75" x14ac:dyDescent="0.3">
      <c r="A6" s="22">
        <v>3</v>
      </c>
      <c r="B6" s="23" t="s">
        <v>3</v>
      </c>
      <c r="C6" s="18" t="s">
        <v>5</v>
      </c>
      <c r="D6" s="24">
        <v>22</v>
      </c>
      <c r="E6" s="20" t="s">
        <v>10</v>
      </c>
      <c r="F6" s="25"/>
      <c r="G6" s="63"/>
    </row>
    <row r="7" spans="1:7" ht="18.75" x14ac:dyDescent="0.3">
      <c r="A7" s="22">
        <v>4</v>
      </c>
      <c r="B7" s="23" t="s">
        <v>13</v>
      </c>
      <c r="C7" s="26" t="s">
        <v>5</v>
      </c>
      <c r="D7" s="24">
        <v>2</v>
      </c>
      <c r="E7" s="20" t="s">
        <v>10</v>
      </c>
      <c r="F7" s="25"/>
      <c r="G7" s="63"/>
    </row>
    <row r="8" spans="1:7" ht="18.75" x14ac:dyDescent="0.3">
      <c r="A8" s="22">
        <v>5</v>
      </c>
      <c r="B8" s="23" t="s">
        <v>14</v>
      </c>
      <c r="C8" s="26" t="s">
        <v>5</v>
      </c>
      <c r="D8" s="24">
        <v>1</v>
      </c>
      <c r="E8" s="20" t="s">
        <v>10</v>
      </c>
      <c r="F8" s="25"/>
      <c r="G8" s="63"/>
    </row>
    <row r="9" spans="1:7" ht="18.75" x14ac:dyDescent="0.3">
      <c r="A9" s="22">
        <v>6</v>
      </c>
      <c r="B9" s="23" t="s">
        <v>16</v>
      </c>
      <c r="C9" s="26" t="s">
        <v>5</v>
      </c>
      <c r="D9" s="24">
        <v>1</v>
      </c>
      <c r="E9" s="20" t="s">
        <v>10</v>
      </c>
      <c r="F9" s="25"/>
      <c r="G9" s="63"/>
    </row>
    <row r="10" spans="1:7" ht="19.5" thickBot="1" x14ac:dyDescent="0.35">
      <c r="A10" s="27"/>
      <c r="B10" s="28"/>
      <c r="C10" s="29" t="s">
        <v>4</v>
      </c>
      <c r="D10" s="30">
        <f>SUM(D4:D9)</f>
        <v>52</v>
      </c>
      <c r="E10" s="31"/>
      <c r="F10" s="32"/>
      <c r="G10" s="64"/>
    </row>
    <row r="11" spans="1:7" ht="19.5" thickTop="1" x14ac:dyDescent="0.3">
      <c r="A11" s="33"/>
      <c r="B11" s="33"/>
      <c r="C11" s="34"/>
      <c r="D11" s="35"/>
      <c r="E11" s="10"/>
      <c r="F11" s="10"/>
      <c r="G11" s="10"/>
    </row>
    <row r="12" spans="1:7" ht="18.75" x14ac:dyDescent="0.3">
      <c r="A12" s="33"/>
      <c r="B12" s="33"/>
      <c r="C12" s="34"/>
      <c r="D12" s="35"/>
      <c r="E12" s="10"/>
      <c r="F12" s="10"/>
      <c r="G12" s="10"/>
    </row>
    <row r="13" spans="1:7" ht="18.75" x14ac:dyDescent="0.3">
      <c r="A13" s="33"/>
      <c r="B13" s="33"/>
      <c r="C13" s="34"/>
      <c r="D13" s="35"/>
      <c r="E13" s="10"/>
      <c r="F13" s="10"/>
      <c r="G13" s="10"/>
    </row>
    <row r="14" spans="1:7" ht="22.5" x14ac:dyDescent="0.3">
      <c r="A14" s="65" t="s">
        <v>19</v>
      </c>
      <c r="B14" s="65"/>
      <c r="C14" s="65"/>
      <c r="D14" s="65"/>
      <c r="E14" s="10"/>
      <c r="F14" s="10"/>
      <c r="G14" s="10"/>
    </row>
    <row r="15" spans="1:7" ht="19.5" thickBot="1" x14ac:dyDescent="0.35">
      <c r="A15" s="33"/>
      <c r="B15" s="33"/>
      <c r="C15" s="34"/>
      <c r="D15" s="35"/>
      <c r="E15" s="10"/>
      <c r="F15" s="10"/>
      <c r="G15" s="10"/>
    </row>
    <row r="16" spans="1:7" ht="19.5" thickTop="1" x14ac:dyDescent="0.3">
      <c r="A16" s="11" t="s">
        <v>0</v>
      </c>
      <c r="B16" s="12" t="s">
        <v>1</v>
      </c>
      <c r="C16" s="13" t="s">
        <v>2</v>
      </c>
      <c r="D16" s="12" t="s">
        <v>7</v>
      </c>
      <c r="E16" s="66" t="s">
        <v>24</v>
      </c>
      <c r="F16" s="67"/>
      <c r="G16" s="15" t="s">
        <v>9</v>
      </c>
    </row>
    <row r="17" spans="1:7" ht="18.75" x14ac:dyDescent="0.3">
      <c r="A17" s="71">
        <v>1</v>
      </c>
      <c r="B17" s="72" t="s">
        <v>3</v>
      </c>
      <c r="C17" s="73" t="s">
        <v>5</v>
      </c>
      <c r="D17" s="74">
        <v>2</v>
      </c>
      <c r="E17" s="68" t="s">
        <v>25</v>
      </c>
      <c r="F17" s="21"/>
      <c r="G17" s="68" t="s">
        <v>27</v>
      </c>
    </row>
    <row r="18" spans="1:7" ht="18.75" x14ac:dyDescent="0.3">
      <c r="A18" s="71"/>
      <c r="B18" s="72"/>
      <c r="C18" s="73"/>
      <c r="D18" s="74"/>
      <c r="E18" s="69"/>
      <c r="F18" s="21"/>
      <c r="G18" s="69"/>
    </row>
    <row r="19" spans="1:7" ht="18.75" x14ac:dyDescent="0.3">
      <c r="A19" s="71"/>
      <c r="B19" s="72"/>
      <c r="C19" s="73"/>
      <c r="D19" s="74"/>
      <c r="E19" s="70"/>
      <c r="F19" s="21"/>
      <c r="G19" s="70"/>
    </row>
    <row r="20" spans="1:7" ht="18.75" x14ac:dyDescent="0.3">
      <c r="A20" s="16">
        <v>2</v>
      </c>
      <c r="B20" s="23" t="s">
        <v>12</v>
      </c>
      <c r="C20" s="38" t="s">
        <v>5</v>
      </c>
      <c r="D20" s="39">
        <v>1</v>
      </c>
      <c r="E20" s="40" t="s">
        <v>18</v>
      </c>
      <c r="F20" s="21"/>
      <c r="G20" s="40" t="s">
        <v>28</v>
      </c>
    </row>
    <row r="21" spans="1:7" ht="37.5" x14ac:dyDescent="0.3">
      <c r="A21" s="16">
        <v>3</v>
      </c>
      <c r="B21" s="23" t="s">
        <v>15</v>
      </c>
      <c r="C21" s="18" t="s">
        <v>5</v>
      </c>
      <c r="D21" s="39">
        <v>1</v>
      </c>
      <c r="E21" s="40" t="s">
        <v>18</v>
      </c>
      <c r="F21" s="21"/>
      <c r="G21" s="40" t="s">
        <v>29</v>
      </c>
    </row>
    <row r="22" spans="1:7" ht="18.75" x14ac:dyDescent="0.3">
      <c r="A22" s="16">
        <v>4</v>
      </c>
      <c r="B22" s="17" t="s">
        <v>17</v>
      </c>
      <c r="C22" s="18" t="s">
        <v>5</v>
      </c>
      <c r="D22" s="19">
        <v>1</v>
      </c>
      <c r="E22" s="40" t="s">
        <v>18</v>
      </c>
      <c r="F22" s="21"/>
      <c r="G22" s="40"/>
    </row>
    <row r="23" spans="1:7" ht="19.5" thickBot="1" x14ac:dyDescent="0.35">
      <c r="A23" s="41"/>
      <c r="B23" s="28"/>
      <c r="C23" s="29" t="s">
        <v>4</v>
      </c>
      <c r="D23" s="30">
        <f>SUM(D17:D22)</f>
        <v>5</v>
      </c>
      <c r="E23" s="51">
        <v>5</v>
      </c>
      <c r="F23" s="21"/>
      <c r="G23" s="52"/>
    </row>
    <row r="24" spans="1:7" ht="15.75" thickTop="1" x14ac:dyDescent="0.25">
      <c r="A24" s="1"/>
      <c r="B24" s="1"/>
      <c r="C24" s="2"/>
      <c r="D24" s="3"/>
    </row>
    <row r="25" spans="1:7" x14ac:dyDescent="0.25">
      <c r="A25" s="1"/>
      <c r="B25" s="1"/>
      <c r="C25" s="2"/>
      <c r="D25" s="3"/>
    </row>
    <row r="26" spans="1:7" x14ac:dyDescent="0.25">
      <c r="A26" s="1"/>
      <c r="B26" s="1"/>
      <c r="C26" s="2"/>
      <c r="D26" s="3"/>
    </row>
    <row r="27" spans="1:7" x14ac:dyDescent="0.25">
      <c r="A27" s="1"/>
      <c r="B27" s="1"/>
      <c r="C27" s="2"/>
      <c r="D27" s="3"/>
    </row>
    <row r="28" spans="1:7" x14ac:dyDescent="0.25">
      <c r="A28" s="1"/>
      <c r="B28" s="1"/>
      <c r="C28" s="2"/>
      <c r="D28" s="3"/>
    </row>
    <row r="29" spans="1:7" x14ac:dyDescent="0.25">
      <c r="A29" s="1"/>
      <c r="B29" s="1"/>
      <c r="C29" s="2"/>
      <c r="D29" s="3"/>
    </row>
    <row r="30" spans="1:7" x14ac:dyDescent="0.25">
      <c r="A30" s="1"/>
      <c r="B30" s="1"/>
      <c r="C30" s="2"/>
      <c r="D30" s="3"/>
    </row>
    <row r="31" spans="1:7" x14ac:dyDescent="0.25">
      <c r="A31" s="1"/>
      <c r="B31" s="1"/>
      <c r="C31" s="2"/>
      <c r="D31" s="3"/>
    </row>
    <row r="32" spans="1:7" x14ac:dyDescent="0.25">
      <c r="A32" s="1"/>
      <c r="B32" s="1"/>
      <c r="C32" s="2"/>
      <c r="D32" s="3"/>
    </row>
    <row r="33" spans="1:4" x14ac:dyDescent="0.25">
      <c r="A33" s="1"/>
      <c r="B33" s="1"/>
      <c r="C33" s="2"/>
      <c r="D33" s="3"/>
    </row>
    <row r="34" spans="1:4" x14ac:dyDescent="0.25">
      <c r="A34" s="1"/>
      <c r="B34" s="1"/>
      <c r="C34" s="2"/>
      <c r="D34" s="3"/>
    </row>
    <row r="35" spans="1:4" x14ac:dyDescent="0.25">
      <c r="A35" s="1"/>
      <c r="B35" s="1"/>
      <c r="C35" s="2"/>
      <c r="D35" s="3"/>
    </row>
    <row r="36" spans="1:4" x14ac:dyDescent="0.25">
      <c r="A36" s="1"/>
      <c r="B36" s="1"/>
      <c r="C36" s="2"/>
      <c r="D36" s="3"/>
    </row>
    <row r="37" spans="1:4" x14ac:dyDescent="0.25">
      <c r="A37" s="1"/>
      <c r="B37" s="1"/>
      <c r="C37" s="2"/>
      <c r="D37" s="3"/>
    </row>
    <row r="38" spans="1:4" x14ac:dyDescent="0.25">
      <c r="A38" s="1"/>
      <c r="B38" s="1"/>
      <c r="C38" s="2"/>
      <c r="D38" s="3"/>
    </row>
    <row r="39" spans="1:4" x14ac:dyDescent="0.25">
      <c r="A39" s="1"/>
      <c r="B39" s="1"/>
      <c r="C39" s="2"/>
      <c r="D39" s="3"/>
    </row>
    <row r="46" spans="1:4" s="1" customFormat="1" x14ac:dyDescent="0.25"/>
    <row r="47" spans="1:4" s="1" customFormat="1" x14ac:dyDescent="0.25">
      <c r="A47" s="4"/>
      <c r="B47" s="4"/>
      <c r="C47" s="5"/>
      <c r="D47" s="6"/>
    </row>
    <row r="48" spans="1:4" s="1" customFormat="1" x14ac:dyDescent="0.25">
      <c r="A48" s="3"/>
      <c r="B48" s="7"/>
      <c r="C48" s="8"/>
      <c r="D48" s="3"/>
    </row>
    <row r="49" spans="1:4" s="1" customFormat="1" x14ac:dyDescent="0.25">
      <c r="A49" s="3"/>
      <c r="B49" s="3"/>
      <c r="D49" s="3"/>
    </row>
    <row r="50" spans="1:4" s="1" customFormat="1" x14ac:dyDescent="0.25">
      <c r="A50" s="3"/>
      <c r="B50" s="3"/>
      <c r="D50" s="3"/>
    </row>
    <row r="51" spans="1:4" s="1" customFormat="1" x14ac:dyDescent="0.25">
      <c r="C51" s="9"/>
      <c r="D51" s="4"/>
    </row>
  </sheetData>
  <mergeCells count="11">
    <mergeCell ref="G17:G19"/>
    <mergeCell ref="A17:A19"/>
    <mergeCell ref="B17:B19"/>
    <mergeCell ref="C17:C19"/>
    <mergeCell ref="D17:D19"/>
    <mergeCell ref="E17:E19"/>
    <mergeCell ref="G4:G10"/>
    <mergeCell ref="A1:D1"/>
    <mergeCell ref="E3:F3"/>
    <mergeCell ref="A14:D14"/>
    <mergeCell ref="E16:F16"/>
  </mergeCells>
  <pageMargins left="0.7" right="0.7" top="0.75" bottom="0.75" header="0.3" footer="0.3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0" zoomScale="69" zoomScaleNormal="69" workbookViewId="0">
      <selection activeCell="E23" sqref="E23"/>
    </sheetView>
  </sheetViews>
  <sheetFormatPr baseColWidth="10" defaultRowHeight="15" x14ac:dyDescent="0.25"/>
  <cols>
    <col min="1" max="1" width="14" customWidth="1"/>
    <col min="2" max="2" width="27.85546875" customWidth="1"/>
    <col min="3" max="3" width="65.28515625" customWidth="1"/>
    <col min="4" max="4" width="31.7109375" customWidth="1"/>
    <col min="5" max="5" width="78.85546875" customWidth="1"/>
    <col min="6" max="6" width="11.42578125" hidden="1" customWidth="1"/>
    <col min="7" max="7" width="37.5703125" customWidth="1"/>
  </cols>
  <sheetData>
    <row r="1" spans="1:7" ht="111" customHeight="1" x14ac:dyDescent="0.3">
      <c r="A1" s="65"/>
      <c r="B1" s="65"/>
      <c r="C1" s="65"/>
      <c r="D1" s="65"/>
      <c r="E1" s="10"/>
      <c r="F1" s="10"/>
      <c r="G1" s="10"/>
    </row>
    <row r="2" spans="1:7" ht="21" thickBot="1" x14ac:dyDescent="0.35">
      <c r="A2" s="10"/>
      <c r="B2" s="10"/>
      <c r="C2" s="50" t="s">
        <v>20</v>
      </c>
      <c r="D2" s="10"/>
      <c r="E2" s="10"/>
      <c r="F2" s="10"/>
      <c r="G2" s="10"/>
    </row>
    <row r="3" spans="1:7" ht="19.5" thickTop="1" x14ac:dyDescent="0.3">
      <c r="A3" s="11" t="s">
        <v>0</v>
      </c>
      <c r="B3" s="14" t="s">
        <v>1</v>
      </c>
      <c r="C3" s="13" t="s">
        <v>2</v>
      </c>
      <c r="D3" s="14" t="s">
        <v>7</v>
      </c>
      <c r="E3" s="66" t="s">
        <v>6</v>
      </c>
      <c r="F3" s="67"/>
      <c r="G3" s="15" t="s">
        <v>9</v>
      </c>
    </row>
    <row r="4" spans="1:7" ht="18.75" x14ac:dyDescent="0.3">
      <c r="A4" s="42">
        <v>1</v>
      </c>
      <c r="B4" s="43" t="s">
        <v>22</v>
      </c>
      <c r="C4" s="49" t="s">
        <v>23</v>
      </c>
      <c r="D4" s="43">
        <v>24</v>
      </c>
      <c r="E4" s="44"/>
      <c r="F4" s="45"/>
      <c r="G4" s="46"/>
    </row>
    <row r="5" spans="1:7" ht="33.75" customHeight="1" x14ac:dyDescent="0.3">
      <c r="A5" s="36">
        <v>2</v>
      </c>
      <c r="B5" s="37" t="s">
        <v>8</v>
      </c>
      <c r="C5" s="18" t="s">
        <v>5</v>
      </c>
      <c r="D5" s="47">
        <v>41</v>
      </c>
      <c r="E5" s="20" t="s">
        <v>10</v>
      </c>
      <c r="F5" s="21"/>
      <c r="G5" s="63"/>
    </row>
    <row r="6" spans="1:7" ht="18.75" x14ac:dyDescent="0.3">
      <c r="A6" s="22">
        <v>3</v>
      </c>
      <c r="B6" s="23" t="s">
        <v>12</v>
      </c>
      <c r="C6" s="18" t="s">
        <v>5</v>
      </c>
      <c r="D6" s="48">
        <v>5</v>
      </c>
      <c r="E6" s="20" t="s">
        <v>10</v>
      </c>
      <c r="F6" s="25"/>
      <c r="G6" s="63"/>
    </row>
    <row r="7" spans="1:7" ht="18.75" x14ac:dyDescent="0.3">
      <c r="A7" s="22">
        <v>4</v>
      </c>
      <c r="B7" s="23" t="s">
        <v>3</v>
      </c>
      <c r="C7" s="18" t="s">
        <v>5</v>
      </c>
      <c r="D7" s="48">
        <v>45</v>
      </c>
      <c r="E7" s="20" t="s">
        <v>10</v>
      </c>
      <c r="F7" s="25"/>
      <c r="G7" s="63"/>
    </row>
    <row r="8" spans="1:7" ht="18.75" x14ac:dyDescent="0.3">
      <c r="A8" s="22">
        <v>5</v>
      </c>
      <c r="B8" s="23" t="s">
        <v>13</v>
      </c>
      <c r="C8" s="26" t="s">
        <v>5</v>
      </c>
      <c r="D8" s="48">
        <v>24</v>
      </c>
      <c r="E8" s="20" t="s">
        <v>10</v>
      </c>
      <c r="F8" s="25"/>
      <c r="G8" s="63"/>
    </row>
    <row r="9" spans="1:7" ht="18.75" x14ac:dyDescent="0.3">
      <c r="A9" s="22">
        <v>6</v>
      </c>
      <c r="B9" s="23" t="s">
        <v>14</v>
      </c>
      <c r="C9" s="26" t="s">
        <v>5</v>
      </c>
      <c r="D9" s="48">
        <v>3</v>
      </c>
      <c r="E9" s="20" t="s">
        <v>10</v>
      </c>
      <c r="F9" s="25"/>
      <c r="G9" s="63"/>
    </row>
    <row r="10" spans="1:7" ht="19.5" thickBot="1" x14ac:dyDescent="0.35">
      <c r="A10" s="27"/>
      <c r="B10" s="28"/>
      <c r="C10" s="29" t="s">
        <v>4</v>
      </c>
      <c r="D10" s="30">
        <f>SUM(D4:D9)</f>
        <v>142</v>
      </c>
      <c r="E10" s="31"/>
      <c r="F10" s="32"/>
      <c r="G10" s="64"/>
    </row>
    <row r="11" spans="1:7" ht="19.5" thickTop="1" x14ac:dyDescent="0.3">
      <c r="A11" s="33"/>
      <c r="B11" s="33"/>
      <c r="C11" s="34"/>
      <c r="D11" s="35"/>
      <c r="E11" s="10"/>
      <c r="F11" s="10"/>
      <c r="G11" s="10"/>
    </row>
    <row r="12" spans="1:7" ht="18.75" x14ac:dyDescent="0.3">
      <c r="A12" s="78"/>
      <c r="B12" s="78"/>
      <c r="C12" s="78"/>
      <c r="D12" s="78"/>
      <c r="E12" s="78"/>
      <c r="F12" s="10"/>
      <c r="G12" s="10"/>
    </row>
    <row r="13" spans="1:7" ht="18.75" x14ac:dyDescent="0.3">
      <c r="A13" s="33"/>
      <c r="B13" s="33"/>
      <c r="C13" s="34"/>
      <c r="D13" s="35"/>
      <c r="E13" s="10"/>
      <c r="F13" s="10"/>
      <c r="G13" s="10"/>
    </row>
    <row r="14" spans="1:7" ht="22.5" x14ac:dyDescent="0.3">
      <c r="A14" s="65" t="s">
        <v>21</v>
      </c>
      <c r="B14" s="65"/>
      <c r="C14" s="65"/>
      <c r="D14" s="65"/>
      <c r="E14" s="10"/>
      <c r="F14" s="10"/>
      <c r="G14" s="10"/>
    </row>
    <row r="15" spans="1:7" ht="19.5" thickBot="1" x14ac:dyDescent="0.35">
      <c r="A15" s="33"/>
      <c r="B15" s="33"/>
      <c r="C15" s="34"/>
      <c r="D15" s="35"/>
      <c r="E15" s="10"/>
      <c r="F15" s="10"/>
      <c r="G15" s="10"/>
    </row>
    <row r="16" spans="1:7" ht="19.5" thickTop="1" x14ac:dyDescent="0.3">
      <c r="A16" s="11" t="s">
        <v>0</v>
      </c>
      <c r="B16" s="14" t="s">
        <v>1</v>
      </c>
      <c r="C16" s="13" t="s">
        <v>2</v>
      </c>
      <c r="D16" s="14" t="s">
        <v>7</v>
      </c>
      <c r="E16" s="66" t="s">
        <v>24</v>
      </c>
      <c r="F16" s="67"/>
      <c r="G16" s="15" t="s">
        <v>9</v>
      </c>
    </row>
    <row r="17" spans="1:7" ht="18.75" x14ac:dyDescent="0.3">
      <c r="A17" s="71">
        <v>1</v>
      </c>
      <c r="B17" s="72" t="s">
        <v>3</v>
      </c>
      <c r="C17" s="73" t="s">
        <v>5</v>
      </c>
      <c r="D17" s="79">
        <v>8</v>
      </c>
      <c r="E17" s="80">
        <v>7</v>
      </c>
      <c r="F17" s="21"/>
      <c r="G17" s="75" t="s">
        <v>26</v>
      </c>
    </row>
    <row r="18" spans="1:7" ht="18.75" x14ac:dyDescent="0.3">
      <c r="A18" s="71"/>
      <c r="B18" s="72"/>
      <c r="C18" s="73"/>
      <c r="D18" s="79"/>
      <c r="E18" s="81"/>
      <c r="F18" s="21"/>
      <c r="G18" s="76"/>
    </row>
    <row r="19" spans="1:7" ht="18.75" x14ac:dyDescent="0.3">
      <c r="A19" s="71"/>
      <c r="B19" s="72"/>
      <c r="C19" s="73"/>
      <c r="D19" s="79"/>
      <c r="E19" s="82"/>
      <c r="F19" s="21"/>
      <c r="G19" s="76"/>
    </row>
    <row r="20" spans="1:7" ht="19.5" thickBot="1" x14ac:dyDescent="0.35">
      <c r="A20" s="41"/>
      <c r="B20" s="28"/>
      <c r="C20" s="29" t="s">
        <v>4</v>
      </c>
      <c r="D20" s="30">
        <f>SUM(D17:D19)</f>
        <v>8</v>
      </c>
      <c r="E20" s="40"/>
      <c r="F20" s="32"/>
      <c r="G20" s="77"/>
    </row>
    <row r="21" spans="1:7" ht="15.75" thickTop="1" x14ac:dyDescent="0.25">
      <c r="A21" s="1"/>
      <c r="B21" s="1"/>
      <c r="C21" s="2"/>
      <c r="D21" s="3"/>
    </row>
    <row r="22" spans="1:7" x14ac:dyDescent="0.25">
      <c r="A22" s="1"/>
      <c r="B22" s="1"/>
      <c r="C22" s="2"/>
      <c r="D22" s="3"/>
    </row>
    <row r="23" spans="1:7" x14ac:dyDescent="0.25">
      <c r="A23" s="1"/>
      <c r="B23" s="1"/>
      <c r="C23" s="2"/>
      <c r="D23" s="3"/>
    </row>
    <row r="24" spans="1:7" x14ac:dyDescent="0.25">
      <c r="A24" s="1"/>
      <c r="B24" s="1"/>
      <c r="C24" s="2"/>
      <c r="D24" s="3"/>
    </row>
    <row r="25" spans="1:7" x14ac:dyDescent="0.25">
      <c r="A25" s="1"/>
      <c r="B25" s="1"/>
      <c r="C25" s="2"/>
      <c r="D25" s="3"/>
    </row>
    <row r="26" spans="1:7" x14ac:dyDescent="0.25">
      <c r="A26" s="1"/>
      <c r="B26" s="1"/>
      <c r="C26" s="2"/>
      <c r="D26" s="3"/>
    </row>
    <row r="27" spans="1:7" x14ac:dyDescent="0.25">
      <c r="A27" s="1"/>
      <c r="B27" s="1"/>
      <c r="C27" s="2"/>
      <c r="D27" s="3"/>
    </row>
    <row r="28" spans="1:7" x14ac:dyDescent="0.25">
      <c r="A28" s="1"/>
      <c r="B28" s="1"/>
      <c r="C28" s="2"/>
      <c r="D28" s="3"/>
    </row>
    <row r="29" spans="1:7" x14ac:dyDescent="0.25">
      <c r="A29" s="1"/>
      <c r="B29" s="1"/>
      <c r="C29" s="2"/>
      <c r="D29" s="3"/>
    </row>
    <row r="30" spans="1:7" x14ac:dyDescent="0.25">
      <c r="A30" s="1"/>
      <c r="B30" s="1"/>
      <c r="C30" s="2"/>
      <c r="D30" s="3"/>
    </row>
    <row r="31" spans="1:7" x14ac:dyDescent="0.25">
      <c r="A31" s="1"/>
      <c r="B31" s="1"/>
      <c r="C31" s="2"/>
      <c r="D31" s="3"/>
    </row>
    <row r="32" spans="1:7" x14ac:dyDescent="0.25">
      <c r="A32" s="1"/>
      <c r="B32" s="1"/>
      <c r="C32" s="2"/>
      <c r="D32" s="3"/>
    </row>
    <row r="33" spans="1:4" x14ac:dyDescent="0.25">
      <c r="A33" s="1"/>
      <c r="B33" s="1"/>
      <c r="C33" s="2"/>
      <c r="D33" s="3"/>
    </row>
    <row r="34" spans="1:4" x14ac:dyDescent="0.25">
      <c r="A34" s="1"/>
      <c r="B34" s="1"/>
      <c r="C34" s="2"/>
      <c r="D34" s="3"/>
    </row>
    <row r="35" spans="1:4" x14ac:dyDescent="0.25">
      <c r="A35" s="1"/>
      <c r="B35" s="1"/>
      <c r="C35" s="2"/>
      <c r="D35" s="3"/>
    </row>
    <row r="36" spans="1:4" x14ac:dyDescent="0.25">
      <c r="A36" s="1"/>
      <c r="B36" s="1"/>
      <c r="C36" s="2"/>
      <c r="D36" s="3"/>
    </row>
    <row r="43" spans="1:4" s="1" customFormat="1" x14ac:dyDescent="0.25"/>
    <row r="44" spans="1:4" s="1" customFormat="1" x14ac:dyDescent="0.25">
      <c r="A44" s="4"/>
      <c r="B44" s="4"/>
      <c r="C44" s="5"/>
      <c r="D44" s="6"/>
    </row>
    <row r="45" spans="1:4" s="1" customFormat="1" x14ac:dyDescent="0.25">
      <c r="A45" s="3"/>
      <c r="B45" s="7"/>
      <c r="C45" s="8"/>
      <c r="D45" s="3"/>
    </row>
    <row r="46" spans="1:4" s="1" customFormat="1" x14ac:dyDescent="0.25">
      <c r="A46" s="3"/>
      <c r="B46" s="3"/>
      <c r="D46" s="3"/>
    </row>
    <row r="47" spans="1:4" s="1" customFormat="1" x14ac:dyDescent="0.25">
      <c r="A47" s="3"/>
      <c r="B47" s="3"/>
      <c r="D47" s="3"/>
    </row>
    <row r="48" spans="1:4" s="1" customFormat="1" x14ac:dyDescent="0.25">
      <c r="C48" s="9"/>
      <c r="D48" s="4"/>
    </row>
  </sheetData>
  <mergeCells count="12">
    <mergeCell ref="G17:G20"/>
    <mergeCell ref="A12:E12"/>
    <mergeCell ref="A1:D1"/>
    <mergeCell ref="E3:F3"/>
    <mergeCell ref="G5:G10"/>
    <mergeCell ref="A14:D14"/>
    <mergeCell ref="E16:F16"/>
    <mergeCell ref="A17:A19"/>
    <mergeCell ref="B17:B19"/>
    <mergeCell ref="C17:C19"/>
    <mergeCell ref="D17:D19"/>
    <mergeCell ref="E17:E19"/>
  </mergeCells>
  <pageMargins left="0.7" right="0.7" top="0.75" bottom="0.75" header="0.3" footer="0.3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69" zoomScaleNormal="69" workbookViewId="0">
      <selection activeCell="E61" sqref="E61"/>
    </sheetView>
  </sheetViews>
  <sheetFormatPr baseColWidth="10" defaultRowHeight="15" x14ac:dyDescent="0.25"/>
  <cols>
    <col min="1" max="1" width="14" customWidth="1"/>
    <col min="2" max="2" width="27.85546875" customWidth="1"/>
    <col min="3" max="3" width="65.28515625" customWidth="1"/>
    <col min="4" max="4" width="31.7109375" customWidth="1"/>
    <col min="5" max="5" width="78.85546875" customWidth="1"/>
    <col min="6" max="6" width="11.42578125" hidden="1" customWidth="1"/>
    <col min="7" max="7" width="37.5703125" customWidth="1"/>
  </cols>
  <sheetData>
    <row r="1" spans="1:7" ht="111" customHeight="1" x14ac:dyDescent="0.3">
      <c r="A1" s="65"/>
      <c r="B1" s="65"/>
      <c r="C1" s="65"/>
      <c r="D1" s="65"/>
      <c r="E1" s="10"/>
      <c r="F1" s="10"/>
      <c r="G1" s="10"/>
    </row>
    <row r="2" spans="1:7" ht="21" thickBot="1" x14ac:dyDescent="0.35">
      <c r="A2" s="10"/>
      <c r="B2" s="10"/>
      <c r="C2" s="50" t="s">
        <v>31</v>
      </c>
      <c r="D2" s="10"/>
      <c r="E2" s="10"/>
      <c r="F2" s="10"/>
      <c r="G2" s="10"/>
    </row>
    <row r="3" spans="1:7" ht="19.5" thickTop="1" x14ac:dyDescent="0.3">
      <c r="A3" s="11" t="s">
        <v>0</v>
      </c>
      <c r="B3" s="55" t="s">
        <v>1</v>
      </c>
      <c r="C3" s="13" t="s">
        <v>2</v>
      </c>
      <c r="D3" s="55" t="s">
        <v>7</v>
      </c>
      <c r="E3" s="66" t="s">
        <v>6</v>
      </c>
      <c r="F3" s="67"/>
      <c r="G3" s="15" t="s">
        <v>9</v>
      </c>
    </row>
    <row r="4" spans="1:7" ht="18.75" x14ac:dyDescent="0.3">
      <c r="A4" s="42">
        <v>1</v>
      </c>
      <c r="B4" s="43" t="s">
        <v>22</v>
      </c>
      <c r="C4" s="49" t="s">
        <v>5</v>
      </c>
      <c r="D4" s="43">
        <v>5</v>
      </c>
      <c r="E4" s="44"/>
      <c r="F4" s="45"/>
      <c r="G4" s="46"/>
    </row>
    <row r="5" spans="1:7" ht="33.75" customHeight="1" x14ac:dyDescent="0.3">
      <c r="A5" s="53">
        <v>2</v>
      </c>
      <c r="B5" s="54" t="s">
        <v>8</v>
      </c>
      <c r="C5" s="18" t="s">
        <v>5</v>
      </c>
      <c r="D5" s="47">
        <v>15</v>
      </c>
      <c r="E5" s="20" t="s">
        <v>10</v>
      </c>
      <c r="F5" s="21"/>
      <c r="G5" s="63"/>
    </row>
    <row r="6" spans="1:7" ht="18.75" x14ac:dyDescent="0.3">
      <c r="A6" s="22">
        <v>3</v>
      </c>
      <c r="B6" s="23" t="s">
        <v>12</v>
      </c>
      <c r="C6" s="18" t="s">
        <v>5</v>
      </c>
      <c r="D6" s="48">
        <v>11</v>
      </c>
      <c r="E6" s="20" t="s">
        <v>10</v>
      </c>
      <c r="F6" s="25"/>
      <c r="G6" s="63"/>
    </row>
    <row r="7" spans="1:7" ht="18.75" x14ac:dyDescent="0.3">
      <c r="A7" s="42">
        <v>4</v>
      </c>
      <c r="B7" s="23" t="s">
        <v>3</v>
      </c>
      <c r="C7" s="18" t="s">
        <v>5</v>
      </c>
      <c r="D7" s="48">
        <v>19</v>
      </c>
      <c r="E7" s="20" t="s">
        <v>10</v>
      </c>
      <c r="F7" s="25"/>
      <c r="G7" s="63"/>
    </row>
    <row r="8" spans="1:7" ht="18.75" x14ac:dyDescent="0.3">
      <c r="A8" s="53">
        <v>5</v>
      </c>
      <c r="B8" s="23" t="s">
        <v>13</v>
      </c>
      <c r="C8" s="18" t="s">
        <v>5</v>
      </c>
      <c r="D8" s="48">
        <v>9</v>
      </c>
      <c r="E8" s="20" t="s">
        <v>10</v>
      </c>
      <c r="F8" s="25"/>
      <c r="G8" s="63"/>
    </row>
    <row r="9" spans="1:7" ht="18.75" x14ac:dyDescent="0.3">
      <c r="A9" s="22">
        <v>6</v>
      </c>
      <c r="B9" s="23" t="s">
        <v>30</v>
      </c>
      <c r="C9" s="18" t="s">
        <v>5</v>
      </c>
      <c r="D9" s="48">
        <v>5</v>
      </c>
      <c r="E9" s="20" t="s">
        <v>10</v>
      </c>
      <c r="F9" s="25"/>
      <c r="G9" s="63"/>
    </row>
    <row r="10" spans="1:7" ht="18.75" x14ac:dyDescent="0.3">
      <c r="A10" s="42">
        <v>7</v>
      </c>
      <c r="B10" s="23" t="s">
        <v>14</v>
      </c>
      <c r="C10" s="18" t="s">
        <v>5</v>
      </c>
      <c r="D10" s="48">
        <v>10</v>
      </c>
      <c r="E10" s="20" t="s">
        <v>10</v>
      </c>
      <c r="F10" s="25"/>
      <c r="G10" s="63"/>
    </row>
    <row r="11" spans="1:7" ht="18.75" x14ac:dyDescent="0.3">
      <c r="A11" s="53">
        <v>8</v>
      </c>
      <c r="B11" s="23" t="s">
        <v>33</v>
      </c>
      <c r="C11" s="26" t="s">
        <v>34</v>
      </c>
      <c r="D11" s="48">
        <v>1</v>
      </c>
      <c r="E11" s="20" t="s">
        <v>10</v>
      </c>
      <c r="F11" s="25"/>
      <c r="G11" s="63"/>
    </row>
    <row r="12" spans="1:7" ht="19.5" thickBot="1" x14ac:dyDescent="0.35">
      <c r="A12" s="27"/>
      <c r="B12" s="28"/>
      <c r="C12" s="29" t="s">
        <v>4</v>
      </c>
      <c r="D12" s="30">
        <f>SUM(D4:D11)</f>
        <v>75</v>
      </c>
      <c r="E12" s="31"/>
      <c r="F12" s="32"/>
      <c r="G12" s="64"/>
    </row>
    <row r="13" spans="1:7" ht="19.5" thickTop="1" x14ac:dyDescent="0.3">
      <c r="A13" s="33"/>
      <c r="B13" s="33"/>
      <c r="C13" s="34"/>
      <c r="D13" s="35"/>
      <c r="E13" s="10"/>
      <c r="F13" s="10"/>
      <c r="G13" s="10"/>
    </row>
    <row r="14" spans="1:7" ht="18.75" x14ac:dyDescent="0.3">
      <c r="A14" s="78"/>
      <c r="B14" s="78"/>
      <c r="C14" s="78"/>
      <c r="D14" s="78"/>
      <c r="E14" s="78"/>
      <c r="F14" s="10"/>
      <c r="G14" s="10"/>
    </row>
    <row r="15" spans="1:7" ht="18.75" x14ac:dyDescent="0.3">
      <c r="A15" s="33"/>
      <c r="B15" s="33"/>
      <c r="C15" s="34"/>
      <c r="D15" s="35"/>
      <c r="E15" s="10"/>
      <c r="F15" s="10"/>
      <c r="G15" s="10"/>
    </row>
    <row r="16" spans="1:7" ht="22.5" x14ac:dyDescent="0.3">
      <c r="A16" s="65" t="s">
        <v>32</v>
      </c>
      <c r="B16" s="65"/>
      <c r="C16" s="65"/>
      <c r="D16" s="65"/>
      <c r="E16" s="10"/>
      <c r="F16" s="10"/>
      <c r="G16" s="10"/>
    </row>
    <row r="17" spans="1:7" ht="19.5" thickBot="1" x14ac:dyDescent="0.35">
      <c r="A17" s="33"/>
      <c r="B17" s="33"/>
      <c r="C17" s="34"/>
      <c r="D17" s="35"/>
      <c r="E17" s="10"/>
      <c r="F17" s="10"/>
      <c r="G17" s="10"/>
    </row>
    <row r="18" spans="1:7" ht="19.5" thickTop="1" x14ac:dyDescent="0.3">
      <c r="A18" s="11" t="s">
        <v>0</v>
      </c>
      <c r="B18" s="55" t="s">
        <v>1</v>
      </c>
      <c r="C18" s="13" t="s">
        <v>2</v>
      </c>
      <c r="D18" s="55" t="s">
        <v>7</v>
      </c>
      <c r="E18" s="66" t="s">
        <v>24</v>
      </c>
      <c r="F18" s="67"/>
      <c r="G18" s="15" t="s">
        <v>9</v>
      </c>
    </row>
    <row r="19" spans="1:7" ht="18.75" x14ac:dyDescent="0.3">
      <c r="A19" s="71">
        <v>1</v>
      </c>
      <c r="B19" s="72" t="s">
        <v>3</v>
      </c>
      <c r="C19" s="73" t="s">
        <v>5</v>
      </c>
      <c r="D19" s="79">
        <v>1</v>
      </c>
      <c r="E19" s="80">
        <v>1</v>
      </c>
      <c r="F19" s="21"/>
      <c r="G19" s="75"/>
    </row>
    <row r="20" spans="1:7" ht="18.75" x14ac:dyDescent="0.3">
      <c r="A20" s="71"/>
      <c r="B20" s="72"/>
      <c r="C20" s="73"/>
      <c r="D20" s="79"/>
      <c r="E20" s="81"/>
      <c r="F20" s="21"/>
      <c r="G20" s="76"/>
    </row>
    <row r="21" spans="1:7" ht="18.75" x14ac:dyDescent="0.3">
      <c r="A21" s="71"/>
      <c r="B21" s="72"/>
      <c r="C21" s="73"/>
      <c r="D21" s="79"/>
      <c r="E21" s="82"/>
      <c r="F21" s="21"/>
      <c r="G21" s="76"/>
    </row>
    <row r="22" spans="1:7" ht="19.5" thickBot="1" x14ac:dyDescent="0.35">
      <c r="A22" s="41"/>
      <c r="B22" s="28"/>
      <c r="C22" s="29" t="s">
        <v>4</v>
      </c>
      <c r="D22" s="30">
        <f>SUM(D19:D21)</f>
        <v>1</v>
      </c>
      <c r="E22" s="40"/>
      <c r="F22" s="32"/>
      <c r="G22" s="77"/>
    </row>
    <row r="23" spans="1:7" ht="15.75" thickTop="1" x14ac:dyDescent="0.25">
      <c r="A23" s="1"/>
      <c r="B23" s="1"/>
      <c r="C23" s="2"/>
      <c r="D23" s="3"/>
    </row>
    <row r="24" spans="1:7" x14ac:dyDescent="0.25">
      <c r="A24" s="1"/>
      <c r="B24" s="1"/>
      <c r="C24" s="2"/>
      <c r="D24" s="3"/>
    </row>
    <row r="25" spans="1:7" x14ac:dyDescent="0.25">
      <c r="A25" s="1"/>
      <c r="B25" s="1"/>
      <c r="C25" s="2"/>
      <c r="D25" s="3"/>
    </row>
    <row r="26" spans="1:7" x14ac:dyDescent="0.25">
      <c r="A26" s="1"/>
      <c r="B26" s="1"/>
      <c r="C26" s="2"/>
      <c r="D26" s="3"/>
    </row>
    <row r="27" spans="1:7" x14ac:dyDescent="0.25">
      <c r="A27" s="1"/>
      <c r="B27" s="1"/>
      <c r="C27" s="2"/>
      <c r="D27" s="3"/>
    </row>
    <row r="28" spans="1:7" x14ac:dyDescent="0.25">
      <c r="A28" s="1"/>
      <c r="B28" s="1"/>
      <c r="C28" s="2"/>
      <c r="D28" s="3"/>
    </row>
    <row r="29" spans="1:7" x14ac:dyDescent="0.25">
      <c r="A29" s="1"/>
      <c r="B29" s="1"/>
      <c r="C29" s="2"/>
      <c r="D29" s="3"/>
    </row>
    <row r="30" spans="1:7" x14ac:dyDescent="0.25">
      <c r="A30" s="1"/>
      <c r="B30" s="1"/>
      <c r="C30" s="2"/>
      <c r="D30" s="3"/>
    </row>
    <row r="31" spans="1:7" x14ac:dyDescent="0.25">
      <c r="A31" s="1"/>
      <c r="B31" s="1"/>
      <c r="C31" s="2"/>
      <c r="D31" s="3"/>
    </row>
    <row r="32" spans="1:7" x14ac:dyDescent="0.25">
      <c r="A32" s="1"/>
      <c r="B32" s="1"/>
      <c r="C32" s="2"/>
      <c r="D32" s="3"/>
    </row>
    <row r="33" spans="1:4" x14ac:dyDescent="0.25">
      <c r="A33" s="1"/>
      <c r="B33" s="1"/>
      <c r="C33" s="2"/>
      <c r="D33" s="3"/>
    </row>
    <row r="34" spans="1:4" x14ac:dyDescent="0.25">
      <c r="A34" s="1"/>
      <c r="B34" s="1"/>
      <c r="C34" s="2"/>
      <c r="D34" s="3"/>
    </row>
    <row r="35" spans="1:4" x14ac:dyDescent="0.25">
      <c r="A35" s="1"/>
      <c r="B35" s="1"/>
      <c r="C35" s="2"/>
      <c r="D35" s="3"/>
    </row>
    <row r="36" spans="1:4" x14ac:dyDescent="0.25">
      <c r="A36" s="1"/>
      <c r="B36" s="1"/>
      <c r="C36" s="2"/>
      <c r="D36" s="3"/>
    </row>
    <row r="37" spans="1:4" x14ac:dyDescent="0.25">
      <c r="A37" s="1"/>
      <c r="B37" s="1"/>
      <c r="C37" s="2"/>
      <c r="D37" s="3"/>
    </row>
    <row r="38" spans="1:4" x14ac:dyDescent="0.25">
      <c r="A38" s="1"/>
      <c r="B38" s="1"/>
      <c r="C38" s="2"/>
      <c r="D38" s="3"/>
    </row>
    <row r="45" spans="1:4" s="1" customFormat="1" x14ac:dyDescent="0.25"/>
    <row r="46" spans="1:4" s="1" customFormat="1" x14ac:dyDescent="0.25">
      <c r="A46" s="4"/>
      <c r="B46" s="4"/>
      <c r="C46" s="5"/>
      <c r="D46" s="6"/>
    </row>
    <row r="47" spans="1:4" s="1" customFormat="1" x14ac:dyDescent="0.25">
      <c r="A47" s="3"/>
      <c r="B47" s="7"/>
      <c r="C47" s="8"/>
      <c r="D47" s="3"/>
    </row>
    <row r="48" spans="1:4" s="1" customFormat="1" x14ac:dyDescent="0.25">
      <c r="A48" s="3"/>
      <c r="B48" s="3"/>
      <c r="D48" s="3"/>
    </row>
    <row r="49" spans="1:4" s="1" customFormat="1" x14ac:dyDescent="0.25">
      <c r="A49" s="3"/>
      <c r="B49" s="3"/>
      <c r="D49" s="3"/>
    </row>
    <row r="50" spans="1:4" s="1" customFormat="1" x14ac:dyDescent="0.25">
      <c r="C50" s="9"/>
      <c r="D50" s="4"/>
    </row>
  </sheetData>
  <mergeCells count="12">
    <mergeCell ref="G19:G22"/>
    <mergeCell ref="A1:D1"/>
    <mergeCell ref="E3:F3"/>
    <mergeCell ref="G5:G12"/>
    <mergeCell ref="A14:E14"/>
    <mergeCell ref="A16:D16"/>
    <mergeCell ref="E18:F18"/>
    <mergeCell ref="A19:A21"/>
    <mergeCell ref="B19:B21"/>
    <mergeCell ref="C19:C21"/>
    <mergeCell ref="D19:D21"/>
    <mergeCell ref="E19:E21"/>
  </mergeCells>
  <pageMargins left="0.7" right="0.7" top="0.75" bottom="0.75" header="0.3" footer="0.3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0" zoomScale="70" zoomScaleNormal="70" workbookViewId="0">
      <selection activeCell="D29" sqref="D29"/>
    </sheetView>
  </sheetViews>
  <sheetFormatPr baseColWidth="10" defaultRowHeight="15" x14ac:dyDescent="0.25"/>
  <cols>
    <col min="1" max="1" width="14" customWidth="1"/>
    <col min="2" max="2" width="34.42578125" customWidth="1"/>
    <col min="3" max="3" width="65.28515625" customWidth="1"/>
    <col min="4" max="4" width="31.7109375" customWidth="1"/>
    <col min="5" max="5" width="78.85546875" customWidth="1"/>
    <col min="6" max="6" width="11.42578125" hidden="1" customWidth="1"/>
    <col min="7" max="7" width="37.5703125" customWidth="1"/>
  </cols>
  <sheetData>
    <row r="1" spans="1:7" ht="111" customHeight="1" x14ac:dyDescent="0.3">
      <c r="A1" s="65"/>
      <c r="B1" s="65"/>
      <c r="C1" s="65"/>
      <c r="D1" s="65"/>
      <c r="E1" s="10"/>
      <c r="F1" s="10"/>
      <c r="G1" s="10"/>
    </row>
    <row r="2" spans="1:7" ht="21" thickBot="1" x14ac:dyDescent="0.35">
      <c r="A2" s="10"/>
      <c r="B2" s="10"/>
      <c r="C2" s="50" t="s">
        <v>35</v>
      </c>
      <c r="D2" s="10"/>
      <c r="E2" s="10"/>
      <c r="F2" s="10"/>
      <c r="G2" s="10"/>
    </row>
    <row r="3" spans="1:7" ht="19.5" thickTop="1" x14ac:dyDescent="0.3">
      <c r="A3" s="11" t="s">
        <v>0</v>
      </c>
      <c r="B3" s="56" t="s">
        <v>1</v>
      </c>
      <c r="C3" s="13" t="s">
        <v>2</v>
      </c>
      <c r="D3" s="56" t="s">
        <v>7</v>
      </c>
      <c r="E3" s="66" t="s">
        <v>6</v>
      </c>
      <c r="F3" s="67"/>
      <c r="G3" s="15" t="s">
        <v>9</v>
      </c>
    </row>
    <row r="4" spans="1:7" ht="18.75" x14ac:dyDescent="0.3">
      <c r="A4" s="42">
        <v>1</v>
      </c>
      <c r="B4" s="43" t="s">
        <v>22</v>
      </c>
      <c r="C4" s="49" t="s">
        <v>5</v>
      </c>
      <c r="D4" s="43">
        <v>17</v>
      </c>
      <c r="E4" s="44"/>
      <c r="F4" s="45"/>
      <c r="G4" s="46"/>
    </row>
    <row r="5" spans="1:7" ht="33.75" customHeight="1" x14ac:dyDescent="0.3">
      <c r="A5" s="57">
        <v>2</v>
      </c>
      <c r="B5" s="58" t="s">
        <v>8</v>
      </c>
      <c r="C5" s="18" t="s">
        <v>5</v>
      </c>
      <c r="D5" s="47">
        <v>2</v>
      </c>
      <c r="E5" s="20" t="s">
        <v>10</v>
      </c>
      <c r="F5" s="21"/>
      <c r="G5" s="63"/>
    </row>
    <row r="6" spans="1:7" ht="18.75" x14ac:dyDescent="0.3">
      <c r="A6" s="22">
        <v>3</v>
      </c>
      <c r="B6" s="23" t="s">
        <v>12</v>
      </c>
      <c r="C6" s="18" t="s">
        <v>5</v>
      </c>
      <c r="D6" s="48">
        <v>2</v>
      </c>
      <c r="E6" s="20" t="s">
        <v>10</v>
      </c>
      <c r="F6" s="25"/>
      <c r="G6" s="63"/>
    </row>
    <row r="7" spans="1:7" ht="18.75" x14ac:dyDescent="0.3">
      <c r="A7" s="42">
        <v>4</v>
      </c>
      <c r="B7" s="23" t="s">
        <v>3</v>
      </c>
      <c r="C7" s="18" t="s">
        <v>5</v>
      </c>
      <c r="D7" s="48">
        <v>37</v>
      </c>
      <c r="E7" s="20" t="s">
        <v>10</v>
      </c>
      <c r="F7" s="25"/>
      <c r="G7" s="63"/>
    </row>
    <row r="8" spans="1:7" ht="18.75" x14ac:dyDescent="0.3">
      <c r="A8" s="42">
        <v>5</v>
      </c>
      <c r="B8" s="23" t="s">
        <v>37</v>
      </c>
      <c r="C8" s="18" t="s">
        <v>5</v>
      </c>
      <c r="D8" s="48">
        <v>13</v>
      </c>
      <c r="E8" s="20" t="s">
        <v>10</v>
      </c>
      <c r="F8" s="25"/>
      <c r="G8" s="63"/>
    </row>
    <row r="9" spans="1:7" ht="18.75" x14ac:dyDescent="0.3">
      <c r="A9" s="59">
        <v>6</v>
      </c>
      <c r="B9" s="23" t="s">
        <v>13</v>
      </c>
      <c r="C9" s="18" t="s">
        <v>5</v>
      </c>
      <c r="D9" s="48">
        <v>9</v>
      </c>
      <c r="E9" s="20" t="s">
        <v>10</v>
      </c>
      <c r="F9" s="25"/>
      <c r="G9" s="63"/>
    </row>
    <row r="10" spans="1:7" ht="18.75" x14ac:dyDescent="0.3">
      <c r="A10" s="22">
        <v>7</v>
      </c>
      <c r="B10" s="23" t="s">
        <v>30</v>
      </c>
      <c r="C10" s="18" t="s">
        <v>5</v>
      </c>
      <c r="D10" s="48">
        <v>1</v>
      </c>
      <c r="E10" s="20" t="s">
        <v>10</v>
      </c>
      <c r="F10" s="25"/>
      <c r="G10" s="63"/>
    </row>
    <row r="11" spans="1:7" ht="18.75" x14ac:dyDescent="0.3">
      <c r="A11" s="42">
        <v>8</v>
      </c>
      <c r="B11" s="23" t="s">
        <v>39</v>
      </c>
      <c r="C11" s="18" t="s">
        <v>5</v>
      </c>
      <c r="D11" s="48">
        <v>6</v>
      </c>
      <c r="E11" s="20" t="s">
        <v>10</v>
      </c>
      <c r="F11" s="25"/>
      <c r="G11" s="63"/>
    </row>
    <row r="12" spans="1:7" ht="18.75" x14ac:dyDescent="0.3">
      <c r="A12" s="42">
        <v>9</v>
      </c>
      <c r="B12" s="23" t="s">
        <v>14</v>
      </c>
      <c r="C12" s="18" t="s">
        <v>5</v>
      </c>
      <c r="D12" s="48">
        <v>10</v>
      </c>
      <c r="E12" s="20" t="s">
        <v>10</v>
      </c>
      <c r="F12" s="25"/>
      <c r="G12" s="63"/>
    </row>
    <row r="13" spans="1:7" ht="18.75" x14ac:dyDescent="0.3">
      <c r="A13" s="59">
        <v>10</v>
      </c>
      <c r="B13" s="23" t="s">
        <v>40</v>
      </c>
      <c r="C13" s="18" t="s">
        <v>5</v>
      </c>
      <c r="D13" s="48">
        <v>3</v>
      </c>
      <c r="E13" s="20" t="s">
        <v>10</v>
      </c>
      <c r="F13" s="25"/>
      <c r="G13" s="63"/>
    </row>
    <row r="14" spans="1:7" ht="18.75" x14ac:dyDescent="0.3">
      <c r="A14" s="22">
        <v>11</v>
      </c>
      <c r="B14" s="23" t="s">
        <v>41</v>
      </c>
      <c r="C14" s="26" t="s">
        <v>42</v>
      </c>
      <c r="D14" s="48">
        <v>301</v>
      </c>
      <c r="E14" s="20" t="s">
        <v>10</v>
      </c>
      <c r="F14" s="25"/>
      <c r="G14" s="63"/>
    </row>
    <row r="15" spans="1:7" ht="18.75" x14ac:dyDescent="0.3">
      <c r="A15" s="42">
        <v>12</v>
      </c>
      <c r="B15" s="23" t="s">
        <v>43</v>
      </c>
      <c r="C15" s="26" t="s">
        <v>5</v>
      </c>
      <c r="D15" s="48">
        <v>1</v>
      </c>
      <c r="E15" s="20" t="s">
        <v>10</v>
      </c>
      <c r="F15" s="25"/>
      <c r="G15" s="63"/>
    </row>
    <row r="16" spans="1:7" ht="19.5" thickBot="1" x14ac:dyDescent="0.35">
      <c r="A16" s="27"/>
      <c r="B16" s="28"/>
      <c r="C16" s="29" t="s">
        <v>4</v>
      </c>
      <c r="D16" s="30">
        <f>SUM(D4:D15)</f>
        <v>402</v>
      </c>
      <c r="E16" s="31"/>
      <c r="F16" s="32"/>
      <c r="G16" s="64"/>
    </row>
    <row r="17" spans="1:7" ht="19.5" thickTop="1" x14ac:dyDescent="0.3">
      <c r="A17" s="33"/>
      <c r="B17" s="33"/>
      <c r="C17" s="34"/>
      <c r="D17" s="35"/>
      <c r="E17" s="10"/>
      <c r="F17" s="10"/>
      <c r="G17" s="10"/>
    </row>
    <row r="18" spans="1:7" ht="18.75" x14ac:dyDescent="0.3">
      <c r="A18" s="78"/>
      <c r="B18" s="78"/>
      <c r="C18" s="78"/>
      <c r="D18" s="78"/>
      <c r="E18" s="78"/>
      <c r="F18" s="10"/>
      <c r="G18" s="10"/>
    </row>
    <row r="19" spans="1:7" ht="18.75" x14ac:dyDescent="0.3">
      <c r="A19" s="33"/>
      <c r="B19" s="33"/>
      <c r="C19" s="34"/>
      <c r="D19" s="35"/>
      <c r="E19" s="10"/>
      <c r="F19" s="10"/>
      <c r="G19" s="10"/>
    </row>
    <row r="20" spans="1:7" ht="22.5" x14ac:dyDescent="0.3">
      <c r="A20" s="65" t="s">
        <v>36</v>
      </c>
      <c r="B20" s="65"/>
      <c r="C20" s="65"/>
      <c r="D20" s="65"/>
      <c r="E20" s="10"/>
      <c r="F20" s="10"/>
      <c r="G20" s="10"/>
    </row>
    <row r="21" spans="1:7" ht="19.5" thickBot="1" x14ac:dyDescent="0.35">
      <c r="A21" s="33"/>
      <c r="B21" s="33"/>
      <c r="C21" s="34"/>
      <c r="D21" s="35"/>
      <c r="E21" s="10"/>
      <c r="F21" s="10"/>
      <c r="G21" s="10"/>
    </row>
    <row r="22" spans="1:7" ht="19.5" thickTop="1" x14ac:dyDescent="0.3">
      <c r="A22" s="11" t="s">
        <v>0</v>
      </c>
      <c r="B22" s="56" t="s">
        <v>1</v>
      </c>
      <c r="C22" s="13" t="s">
        <v>2</v>
      </c>
      <c r="D22" s="56" t="s">
        <v>7</v>
      </c>
      <c r="E22" s="66" t="s">
        <v>24</v>
      </c>
      <c r="F22" s="67"/>
      <c r="G22" s="15" t="s">
        <v>9</v>
      </c>
    </row>
    <row r="23" spans="1:7" ht="18.75" x14ac:dyDescent="0.3">
      <c r="A23" s="71">
        <v>1</v>
      </c>
      <c r="B23" s="72" t="s">
        <v>14</v>
      </c>
      <c r="C23" s="73" t="s">
        <v>23</v>
      </c>
      <c r="D23" s="79">
        <v>1</v>
      </c>
      <c r="E23" s="80">
        <v>1</v>
      </c>
      <c r="F23" s="21"/>
      <c r="G23" s="75"/>
    </row>
    <row r="24" spans="1:7" ht="18.75" x14ac:dyDescent="0.3">
      <c r="A24" s="71"/>
      <c r="B24" s="72"/>
      <c r="C24" s="73"/>
      <c r="D24" s="79"/>
      <c r="E24" s="81"/>
      <c r="F24" s="21"/>
      <c r="G24" s="76"/>
    </row>
    <row r="25" spans="1:7" ht="18.75" x14ac:dyDescent="0.3">
      <c r="A25" s="71"/>
      <c r="B25" s="72"/>
      <c r="C25" s="73"/>
      <c r="D25" s="79"/>
      <c r="E25" s="82"/>
      <c r="F25" s="21"/>
      <c r="G25" s="76"/>
    </row>
    <row r="26" spans="1:7" ht="18.75" x14ac:dyDescent="0.3">
      <c r="A26" s="22">
        <v>2</v>
      </c>
      <c r="B26" s="61" t="s">
        <v>38</v>
      </c>
      <c r="C26" s="18" t="s">
        <v>5</v>
      </c>
      <c r="D26" s="62">
        <v>2</v>
      </c>
      <c r="E26" s="60">
        <v>2</v>
      </c>
      <c r="F26" s="25"/>
      <c r="G26" s="76"/>
    </row>
    <row r="27" spans="1:7" ht="18.75" x14ac:dyDescent="0.3">
      <c r="A27" s="22">
        <v>3</v>
      </c>
      <c r="B27" s="61" t="s">
        <v>41</v>
      </c>
      <c r="C27" s="18" t="s">
        <v>42</v>
      </c>
      <c r="D27" s="61">
        <v>10</v>
      </c>
      <c r="E27" s="60"/>
      <c r="F27" s="25"/>
      <c r="G27" s="76"/>
    </row>
    <row r="28" spans="1:7" ht="18.75" x14ac:dyDescent="0.3">
      <c r="A28" s="22">
        <v>4</v>
      </c>
      <c r="B28" s="61" t="s">
        <v>12</v>
      </c>
      <c r="C28" s="18" t="s">
        <v>5</v>
      </c>
      <c r="D28" s="62">
        <v>1</v>
      </c>
      <c r="E28" s="60">
        <v>1</v>
      </c>
      <c r="F28" s="25"/>
      <c r="G28" s="76"/>
    </row>
    <row r="29" spans="1:7" ht="19.5" thickBot="1" x14ac:dyDescent="0.35">
      <c r="A29" s="41"/>
      <c r="B29" s="28"/>
      <c r="C29" s="29" t="s">
        <v>4</v>
      </c>
      <c r="D29" s="30">
        <v>14</v>
      </c>
      <c r="E29" s="40"/>
      <c r="F29" s="32"/>
      <c r="G29" s="77"/>
    </row>
    <row r="30" spans="1:7" ht="15.75" thickTop="1" x14ac:dyDescent="0.25">
      <c r="A30" s="1"/>
      <c r="B30" s="1"/>
      <c r="C30" s="2"/>
      <c r="D30" s="3"/>
    </row>
    <row r="31" spans="1:7" x14ac:dyDescent="0.25">
      <c r="A31" s="1"/>
      <c r="B31" s="1"/>
      <c r="C31" s="2"/>
      <c r="D31" s="3"/>
    </row>
    <row r="32" spans="1:7" x14ac:dyDescent="0.25">
      <c r="A32" s="1"/>
      <c r="B32" s="1"/>
      <c r="C32" s="2"/>
      <c r="D32" s="3"/>
    </row>
    <row r="33" spans="1:4" x14ac:dyDescent="0.25">
      <c r="A33" s="1"/>
      <c r="B33" s="1"/>
      <c r="C33" s="2"/>
      <c r="D33" s="3"/>
    </row>
    <row r="34" spans="1:4" x14ac:dyDescent="0.25">
      <c r="A34" s="1"/>
      <c r="B34" s="1"/>
      <c r="C34" s="2"/>
      <c r="D34" s="3"/>
    </row>
    <row r="35" spans="1:4" x14ac:dyDescent="0.25">
      <c r="A35" s="1"/>
      <c r="B35" s="1"/>
      <c r="C35" s="2"/>
      <c r="D35" s="3"/>
    </row>
    <row r="36" spans="1:4" x14ac:dyDescent="0.25">
      <c r="A36" s="1"/>
      <c r="B36" s="1"/>
      <c r="C36" s="2"/>
      <c r="D36" s="3"/>
    </row>
    <row r="37" spans="1:4" x14ac:dyDescent="0.25">
      <c r="A37" s="1"/>
      <c r="B37" s="1"/>
      <c r="C37" s="2"/>
      <c r="D37" s="3"/>
    </row>
    <row r="38" spans="1:4" x14ac:dyDescent="0.25">
      <c r="A38" s="1"/>
      <c r="B38" s="1"/>
      <c r="C38" s="2"/>
      <c r="D38" s="3"/>
    </row>
    <row r="39" spans="1:4" x14ac:dyDescent="0.25">
      <c r="A39" s="1"/>
      <c r="B39" s="1"/>
      <c r="C39" s="2"/>
      <c r="D39" s="3"/>
    </row>
    <row r="40" spans="1:4" x14ac:dyDescent="0.25">
      <c r="A40" s="1"/>
      <c r="B40" s="1"/>
      <c r="C40" s="2"/>
      <c r="D40" s="3"/>
    </row>
    <row r="41" spans="1:4" x14ac:dyDescent="0.25">
      <c r="A41" s="1"/>
      <c r="B41" s="1"/>
      <c r="C41" s="2"/>
      <c r="D41" s="3"/>
    </row>
    <row r="42" spans="1:4" x14ac:dyDescent="0.25">
      <c r="A42" s="1"/>
      <c r="B42" s="1"/>
      <c r="C42" s="2"/>
      <c r="D42" s="3"/>
    </row>
    <row r="43" spans="1:4" x14ac:dyDescent="0.25">
      <c r="A43" s="1"/>
      <c r="B43" s="1"/>
      <c r="C43" s="2"/>
      <c r="D43" s="3"/>
    </row>
    <row r="44" spans="1:4" x14ac:dyDescent="0.25">
      <c r="A44" s="1"/>
      <c r="B44" s="1"/>
      <c r="C44" s="2"/>
      <c r="D44" s="3"/>
    </row>
    <row r="45" spans="1:4" x14ac:dyDescent="0.25">
      <c r="A45" s="1"/>
      <c r="B45" s="1"/>
      <c r="C45" s="2"/>
      <c r="D45" s="3"/>
    </row>
    <row r="52" spans="1:4" s="1" customFormat="1" x14ac:dyDescent="0.25"/>
    <row r="53" spans="1:4" s="1" customFormat="1" x14ac:dyDescent="0.25">
      <c r="A53" s="4"/>
      <c r="B53" s="4"/>
      <c r="C53" s="5"/>
      <c r="D53" s="6"/>
    </row>
    <row r="54" spans="1:4" s="1" customFormat="1" x14ac:dyDescent="0.25">
      <c r="A54" s="3"/>
      <c r="B54" s="7"/>
      <c r="C54" s="8"/>
      <c r="D54" s="3"/>
    </row>
    <row r="55" spans="1:4" s="1" customFormat="1" x14ac:dyDescent="0.25">
      <c r="A55" s="3"/>
      <c r="B55" s="3"/>
      <c r="D55" s="3"/>
    </row>
    <row r="56" spans="1:4" s="1" customFormat="1" x14ac:dyDescent="0.25">
      <c r="A56" s="3"/>
      <c r="B56" s="3"/>
      <c r="D56" s="3"/>
    </row>
    <row r="57" spans="1:4" s="1" customFormat="1" x14ac:dyDescent="0.25">
      <c r="C57" s="9"/>
      <c r="D57" s="4"/>
    </row>
  </sheetData>
  <mergeCells count="12">
    <mergeCell ref="G23:G29"/>
    <mergeCell ref="A1:D1"/>
    <mergeCell ref="E3:F3"/>
    <mergeCell ref="G5:G16"/>
    <mergeCell ref="A18:E18"/>
    <mergeCell ref="A20:D20"/>
    <mergeCell ref="E22:F22"/>
    <mergeCell ref="A23:A25"/>
    <mergeCell ref="B23:B25"/>
    <mergeCell ref="C23:C25"/>
    <mergeCell ref="D23:D25"/>
    <mergeCell ref="E23:E25"/>
  </mergeCells>
  <pageMargins left="0.7" right="0.7" top="0.75" bottom="0.75" header="0.3" footer="0.3"/>
  <pageSetup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 TRIMESTRE  </vt:lpstr>
      <vt:lpstr>2 TRIMESTRE   </vt:lpstr>
      <vt:lpstr>3 TRIMESTRE</vt:lpstr>
      <vt:lpstr>4 TRIMESTRE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Cruz</dc:creator>
  <cp:lastModifiedBy>Hector Cruz</cp:lastModifiedBy>
  <dcterms:created xsi:type="dcterms:W3CDTF">2014-08-21T19:02:37Z</dcterms:created>
  <dcterms:modified xsi:type="dcterms:W3CDTF">2016-12-28T17:57:46Z</dcterms:modified>
</cp:coreProperties>
</file>